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UFD\Desktop\маша\"/>
    </mc:Choice>
  </mc:AlternateContent>
  <xr:revisionPtr revIDLastSave="0" documentId="8_{EFED9BC7-6ABF-45C9-8E7A-8828E4A62F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ТРАФАРЕТ" sheetId="1" r:id="rId1"/>
  </sheets>
  <definedNames>
    <definedName name="_FilterDatabase" localSheetId="0" hidden="1">ТРАФАРЕТ!$A$11:$M$71</definedName>
    <definedName name="_xlnm.Print_Area" localSheetId="0">ТРАФАРЕТ!$A$1:$M$71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<sst xmlns="http://schemas.openxmlformats.org/spreadsheetml/2006/main" count="404" uniqueCount="97">
  <si>
    <t>Наименование показателя</t>
  </si>
  <si>
    <t>Операции по счетам, открытым в кредитных организациях в иностранной валюте</t>
  </si>
  <si>
    <t>Субсидия на финансовое обеспечение выполнения государственного задания</t>
  </si>
  <si>
    <t>Поступления от оказания услуг (выполнения работ) на платной основе и от иной приносящей доход деятельности</t>
  </si>
  <si>
    <t>Субсидии на осуществление капитальных вложений</t>
  </si>
  <si>
    <t>всего</t>
  </si>
  <si>
    <t xml:space="preserve">из них гранты </t>
  </si>
  <si>
    <t>Объем финансового обеспечения, всего, руб</t>
  </si>
  <si>
    <t>Операции по лицевым счетам, открытым в органах Московского городского казначейства, всего</t>
  </si>
  <si>
    <t>Операции по лицевым счетам, открытым в кредитных организациях города Москвы</t>
  </si>
  <si>
    <t xml:space="preserve">Код по бюджетной классификации Российской Федерации </t>
  </si>
  <si>
    <t>Субсидии, предоставляемые в соответствии с абзацем вторым пункта 1 статьи 78.1 Бюджетного кодекса Российской Федерации (целевые субсидии)</t>
  </si>
  <si>
    <t>Х</t>
  </si>
  <si>
    <t>Доходы, всего:</t>
  </si>
  <si>
    <t>в том числе:</t>
  </si>
  <si>
    <t>Аналитический код</t>
  </si>
  <si>
    <t>доходы от оказания услуг, работ, компенсации затрат учреждений, всего</t>
  </si>
  <si>
    <t>0001</t>
  </si>
  <si>
    <t>0002</t>
  </si>
  <si>
    <t>000</t>
  </si>
  <si>
    <t>в том числе: 
доходы от собственности, всего</t>
  </si>
  <si>
    <t>1000</t>
  </si>
  <si>
    <t>1100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</si>
  <si>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</si>
  <si>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</si>
  <si>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Код 
строки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</si>
  <si>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</si>
  <si>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</si>
  <si>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1400</t>
  </si>
  <si>
    <t>прочие доходы, всего</t>
  </si>
  <si>
    <t>1500</t>
  </si>
  <si>
    <t>доходы от операций с активами, всего</t>
  </si>
  <si>
    <t>1900</t>
  </si>
  <si>
    <t>в том числе:
уменьшение стоимости основных средств</t>
  </si>
  <si>
    <t>1910</t>
  </si>
  <si>
    <t>уменьшение стоимости нематериальных активов</t>
  </si>
  <si>
    <t>1920</t>
  </si>
  <si>
    <t>уменьшение стоимости материальных запасов</t>
  </si>
  <si>
    <t>1940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</si>
  <si>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</si>
  <si>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</si>
  <si>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</si>
  <si>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</si>
  <si>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</si>
  <si>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</si>
  <si>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</si>
  <si>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</si>
  <si>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прочие выплаты персоналу, в том числе компенсационного характера</t>
  </si>
  <si>
    <t>2120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</si>
  <si>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</si>
  <si>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</si>
  <si>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числе:
на выплаты по оплате труда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</si>
  <si>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</si>
  <si>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</si>
  <si>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</si>
  <si>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</si>
  <si>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уплата налогов, сборов и иных платежей, всего</t>
  </si>
  <si>
    <t>из них:
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</si>
  <si>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</si>
  <si>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</si>
  <si>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</si>
  <si>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взносы в международные организации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</si>
  <si>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</si>
  <si>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</si>
  <si>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закупку товаров, работ, услуг в целях капитального ремонта государственного (муниципального) имущества</t>
  </si>
  <si>
    <t>капитальные вложения в объекты государственной (муниципальной) собственности, всего</t>
  </si>
  <si>
    <t>строительство (реконструкция) объектов недвижимого имущества государственными (муниципальными) учреждениями</t>
  </si>
  <si>
    <t>из них:
возврат в бюджет средств субсидии</t>
  </si>
  <si>
    <t>Остаток средств на начало текущего финансового года</t>
  </si>
  <si>
    <t>Остаток средств на конец текущего финансового года</t>
  </si>
  <si>
    <t>прочие поступления, всего</t>
  </si>
  <si>
    <t>расходы на закупку товаров, работ, услуг, всего</t>
  </si>
  <si>
    <t>Выплаты, уменьшающие доход, всего</t>
  </si>
  <si>
    <t>в том числе:
налог на прибыль</t>
  </si>
  <si>
    <t>налог на добавленную стоимость</t>
  </si>
  <si>
    <t>прочие налоги, уменьшающие доход</t>
  </si>
  <si>
    <t>Прочие выплаты, всего</t>
  </si>
  <si>
    <t>на иные выплаты работникам</t>
  </si>
  <si>
    <t>из них:</t>
  </si>
  <si>
    <t>другие доходы от оказания платных услуг (работ) в рамках уставной деятельности</t>
  </si>
  <si>
    <t>доходы от компенсации затрат</t>
  </si>
  <si>
    <t>доходы по условным арендным платежам</t>
  </si>
  <si>
    <t>иные выплаты населению</t>
  </si>
  <si>
    <t>в том числе:
целевые субсидии</t>
  </si>
  <si>
    <t>субсидии на осуществление капитальных вложений</t>
  </si>
  <si>
    <t>в том числе:
поступления текущего характера бюджетным и автономным учреждениям от сектора государственного управления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</si>
  <si>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</si>
  <si>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поступления текущего характера от наднациональных организаций и правительств иностранных государств</t>
  </si>
  <si>
    <t>поступления текущего характера от международных организаций</t>
  </si>
  <si>
    <t>поступления текущего характера от нерезидентов</t>
  </si>
  <si>
    <t>из них:
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</si>
  <si>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</si>
  <si>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в том числе:
прочую закупку товаров, работ и услуг, всего</t>
  </si>
  <si>
    <t>в том числе:
закупку энергетических ресурсов</t>
  </si>
  <si>
    <t>доходы от возмещений Фондом социального страхования Российской Федерации расходов</t>
  </si>
  <si>
    <t>прочую закупку товаров, работ и услуг</t>
  </si>
  <si>
    <t>ИТОГИ Раздел 1.1. Поступления и выплаты на текущий финансовый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</si>
</sst>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9">
    <xf numFmtId="0" fontId="0" fillId="0" borderId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2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6" fillId="0" borderId="0"/>
    <xf numFmtId="0" fontId="26" fillId="0" borderId="0"/>
    <xf numFmtId="0" fontId="24" fillId="0" borderId="0" applyNumberFormat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</cellStyleXfs>
  <cellXfs count="88">
    <xf numFmtId="0" fontId="0" fillId="0" borderId="0" xfId="0"/>
    <xf numFmtId="0" fontId="19" fillId="0" borderId="0" xfId="42" applyFont="1" applyAlignment="1" applyProtection="1">
      <alignment horizontal="center" wrapText="1"/>
    </xf>
    <xf numFmtId="0" fontId="19" fillId="0" borderId="0" xfId="42" applyFont="1" applyBorder="1" applyProtection="1"/>
    <xf numFmtId="0" fontId="21" fillId="0" borderId="0" xfId="0" applyFont="1" applyProtection="1"/>
    <xf numFmtId="0" fontId="19" fillId="0" borderId="10" xfId="42" applyFont="1" applyFill="1" applyBorder="1" applyAlignment="1" applyProtection="1">
      <alignment horizontal="center" vertical="top" wrapText="1"/>
    </xf>
    <xf numFmtId="0" fontId="22" fillId="0" borderId="0" xfId="0" applyFont="1" applyProtection="1"/>
    <xf numFmtId="0" fontId="19" fillId="0" borderId="0" xfId="0" applyFont="1" applyProtection="1"/>
    <xf numFmtId="0" fontId="27" fillId="0" borderId="0" xfId="0" applyFont="1" applyProtection="1"/>
    <xf numFmtId="49" fontId="21" fillId="0" borderId="0" xfId="0" applyNumberFormat="1" applyFont="1" applyProtection="1"/>
    <xf numFmtId="0" fontId="19" fillId="0" borderId="0" xfId="42" applyFont="1" applyProtection="1"/>
    <xf numFmtId="4" fontId="19" fillId="0" borderId="0" xfId="42" applyNumberFormat="1" applyFont="1" applyProtection="1"/>
    <xf numFmtId="0" fontId="19" fillId="0" borderId="0" xfId="42" applyFont="1" applyAlignment="1" applyProtection="1">
      <alignment horizontal="center" vertical="top"/>
    </xf>
    <xf numFmtId="0" fontId="23" fillId="0" borderId="0" xfId="42" applyFont="1" applyBorder="1" applyAlignment="1" applyProtection="1">
      <alignment vertical="justify"/>
    </xf>
    <xf numFmtId="0" fontId="23" fillId="0" borderId="0" xfId="42" applyFont="1" applyBorder="1" applyAlignment="1" applyProtection="1">
      <alignment horizontal="center" vertical="justify"/>
    </xf>
    <xf numFmtId="0" fontId="20" fillId="15" borderId="10" xfId="0" applyFont="1" applyFill="1" applyBorder="1" applyAlignment="1" applyProtection="1">
      <alignment horizontal="center" vertical="center" wrapText="1"/>
    </xf>
    <xf numFmtId="0" fontId="20" fillId="15" borderId="10" xfId="0" applyFont="1" applyFill="1" applyBorder="1" applyAlignment="1" applyProtection="1">
      <alignment horizontal="left" vertical="center" wrapText="1"/>
    </xf>
    <xf numFmtId="0" fontId="20" fillId="0" borderId="10" xfId="0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 applyProtection="1">
      <alignment horizontal="center" vertical="center"/>
    </xf>
    <xf numFmtId="0" fontId="19" fillId="15" borderId="10" xfId="0" applyFont="1" applyFill="1" applyBorder="1" applyAlignment="1" applyProtection="1">
      <alignment horizontal="center" vertical="center" wrapText="1"/>
    </xf>
    <xf numFmtId="4" fontId="28" fillId="0" borderId="0" xfId="42" applyNumberFormat="1" applyFont="1" applyAlignment="1" applyProtection="1">
      <alignment horizontal="center" vertical="top"/>
    </xf>
    <xf numFmtId="4" fontId="28" fillId="0" borderId="0" xfId="42" applyNumberFormat="1" applyFont="1" applyProtection="1"/>
    <xf numFmtId="0" fontId="19" fillId="0" borderId="0" xfId="42" applyFont="1" applyAlignment="1" applyProtection="1">
      <alignment horizontal="center" vertical="center"/>
    </xf>
    <xf numFmtId="0" fontId="19" fillId="0" borderId="0" xfId="42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0" xfId="42" applyFont="1" applyFill="1" applyProtection="1"/>
    <xf numFmtId="0" fontId="19" fillId="0" borderId="0" xfId="42" applyFont="1" applyFill="1" applyAlignment="1" applyProtection="1">
      <alignment horizontal="center" wrapText="1"/>
    </xf>
    <xf numFmtId="49" fontId="21" fillId="0" borderId="0" xfId="0" applyNumberFormat="1" applyFont="1" applyFill="1" applyProtection="1"/>
    <xf numFmtId="0" fontId="19" fillId="0" borderId="10" xfId="0" applyFont="1" applyFill="1" applyBorder="1" applyAlignment="1" applyProtection="1">
      <alignment horizontal="left" vertical="center" wrapText="1" indent="2"/>
    </xf>
    <xf numFmtId="0" fontId="19" fillId="0" borderId="10" xfId="0" applyFont="1" applyFill="1" applyBorder="1" applyAlignment="1" applyProtection="1">
      <alignment horizontal="left" vertical="center" wrapText="1" indent="4"/>
    </xf>
    <xf numFmtId="0" fontId="19" fillId="0" borderId="10" xfId="0" applyFont="1" applyFill="1" applyBorder="1" applyAlignment="1" applyProtection="1">
      <alignment horizontal="left" vertical="center" wrapText="1" indent="3"/>
    </xf>
    <xf numFmtId="0" fontId="19" fillId="0" borderId="10" xfId="0" applyFont="1" applyFill="1" applyBorder="1" applyAlignment="1" applyProtection="1">
      <alignment horizontal="left" vertical="center" wrapText="1" indent="1"/>
    </xf>
    <xf numFmtId="0" fontId="20" fillId="0" borderId="10" xfId="0" applyFont="1" applyFill="1" applyBorder="1" applyAlignment="1" applyProtection="1">
      <alignment horizontal="center" vertical="center"/>
    </xf>
    <xf numFmtId="0" fontId="19" fillId="15" borderId="10" xfId="0" applyFont="1" applyFill="1" applyBorder="1" applyAlignment="1" applyProtection="1">
      <alignment horizontal="left" vertical="center" wrapText="1" indent="2"/>
    </xf>
    <xf numFmtId="0" fontId="20" fillId="0" borderId="10" xfId="0" applyNumberFormat="1" applyFont="1" applyFill="1" applyBorder="1" applyAlignment="1" applyProtection="1">
      <alignment horizontal="center" vertical="center"/>
    </xf>
    <xf numFmtId="0" fontId="19" fillId="0" borderId="10" xfId="42" applyFont="1" applyFill="1" applyBorder="1" applyAlignment="1" applyProtection="1">
      <alignment horizontal="left" vertical="center" wrapText="1"/>
    </xf>
    <xf numFmtId="0" fontId="19" fillId="15" borderId="10" xfId="0" applyFont="1" applyFill="1" applyBorder="1" applyAlignment="1" applyProtection="1">
      <alignment horizontal="center" vertical="center"/>
    </xf>
    <xf numFmtId="49" fontId="19" fillId="0" borderId="10" xfId="42" applyNumberFormat="1" applyFont="1" applyFill="1" applyBorder="1" applyAlignment="1" applyProtection="1">
      <alignment horizontal="center" vertical="center" wrapText="1"/>
    </xf>
    <xf numFmtId="0" fontId="19" fillId="0" borderId="10" xfId="42" applyFont="1" applyFill="1" applyBorder="1" applyAlignment="1" applyProtection="1">
      <alignment horizontal="center" vertical="center" wrapText="1"/>
    </xf>
    <xf numFmtId="0" fontId="19" fillId="0" borderId="10" xfId="42" applyNumberFormat="1" applyFont="1" applyFill="1" applyBorder="1" applyAlignment="1" applyProtection="1">
      <alignment horizontal="center" vertical="center" wrapText="1"/>
    </xf>
    <xf numFmtId="0" fontId="20" fillId="0" borderId="10" xfId="42" applyNumberFormat="1" applyFont="1" applyFill="1" applyBorder="1" applyAlignment="1" applyProtection="1">
      <alignment horizontal="center" vertical="center" wrapText="1"/>
    </xf>
    <xf numFmtId="0" fontId="20" fillId="0" borderId="10" xfId="42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 applyProtection="1">
      <alignment horizontal="center" vertical="center"/>
    </xf>
    <xf numFmtId="4" fontId="20" fillId="16" borderId="10" xfId="0" applyNumberFormat="1" applyFont="1" applyFill="1" applyBorder="1" applyAlignment="1" applyProtection="1">
      <alignment horizontal="center" vertical="center"/>
    </xf>
    <xf numFmtId="4" fontId="19" fillId="16" borderId="10" xfId="40" applyNumberFormat="1" applyFont="1" applyFill="1" applyBorder="1" applyAlignment="1" applyProtection="1">
      <alignment horizontal="center" vertical="center"/>
    </xf>
    <xf numFmtId="4" fontId="20" fillId="16" borderId="10" xfId="42" applyNumberFormat="1" applyFont="1" applyFill="1" applyBorder="1" applyAlignment="1" applyProtection="1">
      <alignment horizontal="center" vertical="center" wrapText="1"/>
    </xf>
    <xf numFmtId="4" fontId="20" fillId="16" borderId="11" xfId="42" applyNumberFormat="1" applyFont="1" applyFill="1" applyBorder="1" applyAlignment="1" applyProtection="1">
      <alignment horizontal="center" vertical="center"/>
    </xf>
    <xf numFmtId="4" fontId="19" fillId="16" borderId="11" xfId="42" applyNumberFormat="1" applyFont="1" applyFill="1" applyBorder="1" applyAlignment="1" applyProtection="1">
      <alignment horizontal="center" vertical="center"/>
    </xf>
    <xf numFmtId="4" fontId="19" fillId="16" borderId="12" xfId="42" applyNumberFormat="1" applyFont="1" applyFill="1" applyBorder="1" applyAlignment="1" applyProtection="1">
      <alignment horizontal="center" vertical="center"/>
    </xf>
    <xf numFmtId="4" fontId="20" fillId="16" borderId="12" xfId="42" applyNumberFormat="1" applyFont="1" applyFill="1" applyBorder="1" applyAlignment="1" applyProtection="1">
      <alignment horizontal="center" vertical="center"/>
    </xf>
    <xf numFmtId="0" fontId="19" fillId="15" borderId="13" xfId="42" applyFont="1" applyFill="1" applyBorder="1" applyAlignment="1" applyProtection="1">
      <alignment vertical="center" wrapText="1"/>
    </xf>
    <xf numFmtId="0" fontId="19" fillId="15" borderId="14" xfId="42" applyFont="1" applyFill="1" applyBorder="1" applyAlignment="1" applyProtection="1">
      <alignment vertical="center" wrapText="1"/>
    </xf>
    <xf numFmtId="0" fontId="19" fillId="15" borderId="15" xfId="42" applyFont="1" applyFill="1" applyBorder="1" applyAlignment="1" applyProtection="1">
      <alignment vertical="center" wrapText="1"/>
    </xf>
    <xf numFmtId="4" fontId="19" fillId="15" borderId="15" xfId="42" applyNumberFormat="1" applyFont="1" applyFill="1" applyBorder="1" applyAlignment="1" applyProtection="1">
      <alignment horizontal="center" vertical="top"/>
    </xf>
    <xf numFmtId="4" fontId="19" fillId="0" borderId="10" xfId="42" applyNumberFormat="1" applyFont="1" applyFill="1" applyBorder="1" applyAlignment="1" applyProtection="1">
      <alignment horizontal="center" vertical="top"/>
    </xf>
    <xf numFmtId="4" fontId="19" fillId="0" borderId="12" xfId="36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19" fillId="15" borderId="10" xfId="42" applyFont="1" applyFill="1" applyBorder="1" applyAlignment="1" applyProtection="1">
      <alignment horizontal="center" vertical="center" wrapText="1"/>
    </xf>
    <xf numFmtId="4" fontId="19" fillId="16" borderId="10" xfId="39" applyNumberFormat="1" applyFont="1" applyFill="1" applyBorder="1" applyAlignment="1" applyProtection="1">
      <alignment horizontal="center" vertical="center"/>
    </xf>
    <xf numFmtId="4" fontId="19" fillId="15" borderId="10" xfId="42" applyNumberFormat="1" applyFont="1" applyFill="1" applyBorder="1" applyAlignment="1" applyProtection="1">
      <alignment horizontal="center" vertical="center" wrapText="1"/>
    </xf>
    <xf numFmtId="4" fontId="19" fillId="15" borderId="10" xfId="42" applyNumberFormat="1" applyFont="1" applyFill="1" applyBorder="1" applyAlignment="1" applyProtection="1">
      <alignment horizontal="center" vertical="center"/>
    </xf>
    <xf numFmtId="0" fontId="19" fillId="0" borderId="10" xfId="39" applyFont="1" applyFill="1" applyBorder="1" applyAlignment="1" applyProtection="1">
      <alignment horizontal="center" vertical="center"/>
    </xf>
    <xf numFmtId="4" fontId="19" fillId="16" borderId="10" xfId="0" applyNumberFormat="1" applyFont="1" applyFill="1" applyBorder="1" applyAlignment="1" applyProtection="1">
      <alignment horizontal="center" vertical="center"/>
    </xf>
    <xf numFmtId="4" fontId="19" fillId="16" borderId="10" xfId="42" applyNumberFormat="1" applyFont="1" applyFill="1" applyBorder="1" applyAlignment="1" applyProtection="1">
      <alignment horizontal="center" vertical="center" wrapText="1"/>
    </xf>
    <xf numFmtId="4" fontId="19" fillId="0" borderId="10" xfId="39" applyNumberFormat="1" applyFont="1" applyFill="1" applyBorder="1" applyAlignment="1" applyProtection="1">
      <alignment horizontal="center" vertical="center"/>
    </xf>
    <xf numFmtId="0" fontId="20" fillId="0" borderId="0" xfId="42" applyFont="1" applyBorder="1" applyAlignment="1" applyProtection="1">
      <alignment horizontal="center" vertical="center" wrapText="1"/>
    </xf>
    <xf numFmtId="0" fontId="19" fillId="15" borderId="10" xfId="42" applyFont="1" applyFill="1" applyBorder="1" applyAlignment="1" applyProtection="1">
      <alignment horizontal="center" vertical="center" wrapText="1"/>
    </xf>
    <xf numFmtId="0" fontId="19" fillId="15" borderId="16" xfId="42" applyFont="1" applyFill="1" applyBorder="1" applyAlignment="1" applyProtection="1">
      <alignment horizontal="center" vertical="top" wrapText="1"/>
    </xf>
    <xf numFmtId="0" fontId="19" fillId="15" borderId="12" xfId="42" applyFont="1" applyFill="1" applyBorder="1" applyAlignment="1" applyProtection="1">
      <alignment horizontal="center" vertical="top" wrapText="1"/>
    </xf>
    <xf numFmtId="0" fontId="23" fillId="0" borderId="0" xfId="42" applyFont="1" applyBorder="1" applyAlignment="1" applyProtection="1">
      <alignment horizontal="center" vertical="justify"/>
    </xf>
    <xf numFmtId="0" fontId="19" fillId="0" borderId="16" xfId="42" applyFont="1" applyFill="1" applyBorder="1" applyAlignment="1" applyProtection="1">
      <alignment horizontal="center" vertical="top" wrapText="1"/>
    </xf>
    <xf numFmtId="0" fontId="19" fillId="0" borderId="12" xfId="42" applyFont="1" applyFill="1" applyBorder="1" applyAlignment="1" applyProtection="1">
      <alignment horizontal="center" vertical="top" wrapText="1"/>
    </xf>
    <xf numFmtId="0" fontId="19" fillId="15" borderId="16" xfId="42" applyFont="1" applyFill="1" applyBorder="1" applyAlignment="1" applyProtection="1">
      <alignment horizontal="center" vertical="center" wrapText="1"/>
    </xf>
    <xf numFmtId="0" fontId="19" fillId="15" borderId="17" xfId="42" applyFont="1" applyFill="1" applyBorder="1" applyAlignment="1" applyProtection="1">
      <alignment horizontal="center" vertical="center" wrapText="1"/>
    </xf>
    <xf numFmtId="0" fontId="19" fillId="15" borderId="12" xfId="42" applyFont="1" applyFill="1" applyBorder="1" applyAlignment="1" applyProtection="1">
      <alignment horizontal="center" vertical="center" wrapText="1"/>
    </xf>
    <xf numFmtId="0" fontId="19" fillId="0" borderId="16" xfId="36" applyFont="1" applyFill="1" applyBorder="1" applyAlignment="1" applyProtection="1">
      <alignment horizontal="center" vertical="center" wrapText="1"/>
    </xf>
    <xf numFmtId="0" fontId="19" fillId="0" borderId="17" xfId="36" applyFont="1" applyFill="1" applyBorder="1" applyAlignment="1" applyProtection="1">
      <alignment horizontal="center" vertical="center" wrapText="1"/>
    </xf>
    <xf numFmtId="0" fontId="19" fillId="0" borderId="12" xfId="36" applyFont="1" applyFill="1" applyBorder="1" applyAlignment="1" applyProtection="1">
      <alignment horizontal="center" vertical="center" wrapText="1"/>
    </xf>
    <xf numFmtId="0" fontId="19" fillId="0" borderId="16" xfId="42" applyFont="1" applyFill="1" applyBorder="1" applyAlignment="1" applyProtection="1">
      <alignment horizontal="center" vertical="center" wrapText="1"/>
    </xf>
    <xf numFmtId="0" fontId="19" fillId="0" borderId="17" xfId="42" applyFont="1" applyFill="1" applyBorder="1" applyAlignment="1" applyProtection="1">
      <alignment horizontal="center" vertical="center" wrapText="1"/>
    </xf>
    <xf numFmtId="0" fontId="19" fillId="0" borderId="12" xfId="42" applyFont="1" applyFill="1" applyBorder="1" applyAlignment="1" applyProtection="1">
      <alignment horizontal="center" vertical="center" wrapText="1"/>
    </xf>
    <xf numFmtId="0" fontId="19" fillId="0" borderId="13" xfId="42" applyFont="1" applyFill="1" applyBorder="1" applyAlignment="1" applyProtection="1">
      <alignment horizontal="center" vertical="top" wrapText="1"/>
    </xf>
    <xf numFmtId="0" fontId="19" fillId="0" borderId="15" xfId="42" applyFont="1" applyFill="1" applyBorder="1" applyAlignment="1" applyProtection="1">
      <alignment horizontal="center" vertical="top" wrapText="1"/>
    </xf>
    <xf numFmtId="0" fontId="19" fillId="15" borderId="13" xfId="42" applyFont="1" applyFill="1" applyBorder="1" applyAlignment="1" applyProtection="1">
      <alignment horizontal="center" vertical="center" wrapText="1"/>
    </xf>
    <xf numFmtId="0" fontId="19" fillId="15" borderId="14" xfId="42" applyFont="1" applyFill="1" applyBorder="1" applyAlignment="1" applyProtection="1">
      <alignment horizontal="center" vertical="center" wrapText="1"/>
    </xf>
    <xf numFmtId="0" fontId="19" fillId="15" borderId="15" xfId="42" applyFont="1" applyFill="1" applyBorder="1" applyAlignment="1" applyProtection="1">
      <alignment horizontal="center" vertical="center" wrapText="1"/>
    </xf>
  </cellXfs>
  <cellStyles count="59">
    <cellStyle name="Акцент1" xfId="1" builtinId="29" customBuiltin="1"/>
    <cellStyle name="Акцент1 2" xfId="2" xr:uid="{00000000-0005-0000-0000-000001000000}"/>
    <cellStyle name="Акцент2" xfId="3" builtinId="33" customBuiltin="1"/>
    <cellStyle name="Акцент2 2" xfId="4" xr:uid="{00000000-0005-0000-0000-000003000000}"/>
    <cellStyle name="Акцент3" xfId="5" builtinId="37" customBuiltin="1"/>
    <cellStyle name="Акцент3 2" xfId="6" xr:uid="{00000000-0005-0000-0000-000005000000}"/>
    <cellStyle name="Акцент4" xfId="7" builtinId="41" customBuiltin="1"/>
    <cellStyle name="Акцент4 2" xfId="8" xr:uid="{00000000-0005-0000-0000-000007000000}"/>
    <cellStyle name="Акцент5" xfId="9" builtinId="45" customBuiltin="1"/>
    <cellStyle name="Акцент5 2" xfId="10" xr:uid="{00000000-0005-0000-0000-000009000000}"/>
    <cellStyle name="Акцент6" xfId="11" builtinId="49" customBuiltin="1"/>
    <cellStyle name="Акцент6 2" xfId="12" xr:uid="{00000000-0005-0000-0000-00000B000000}"/>
    <cellStyle name="Ввод " xfId="13" builtinId="20" customBuiltin="1"/>
    <cellStyle name="Ввод  2" xfId="14" xr:uid="{00000000-0005-0000-0000-00000D000000}"/>
    <cellStyle name="Вывод" xfId="15" builtinId="21" customBuiltin="1"/>
    <cellStyle name="Вывод 2" xfId="16" xr:uid="{00000000-0005-0000-0000-00000F000000}"/>
    <cellStyle name="Вычисление" xfId="17" builtinId="22" customBuiltin="1"/>
    <cellStyle name="Вычисление 2" xfId="18" xr:uid="{00000000-0005-0000-0000-000011000000}"/>
    <cellStyle name="Гиперссылка 2" xfId="19" xr:uid="{00000000-0005-0000-0000-000012000000}"/>
    <cellStyle name="Заголовок 1" xfId="20" builtinId="16" customBuiltin="1"/>
    <cellStyle name="Заголовок 1 2" xfId="21" xr:uid="{00000000-0005-0000-0000-000014000000}"/>
    <cellStyle name="Заголовок 2" xfId="22" builtinId="17" customBuiltin="1"/>
    <cellStyle name="Заголовок 2 2" xfId="23" xr:uid="{00000000-0005-0000-0000-000016000000}"/>
    <cellStyle name="Заголовок 3" xfId="24" builtinId="18" customBuiltin="1"/>
    <cellStyle name="Заголовок 3 2" xfId="25" xr:uid="{00000000-0005-0000-0000-000018000000}"/>
    <cellStyle name="Заголовок 4" xfId="26" builtinId="19" customBuiltin="1"/>
    <cellStyle name="Заголовок 4 2" xfId="27" xr:uid="{00000000-0005-0000-0000-00001A000000}"/>
    <cellStyle name="Итог" xfId="28" builtinId="25" customBuiltin="1"/>
    <cellStyle name="Итог 2" xfId="29" xr:uid="{00000000-0005-0000-0000-00001C000000}"/>
    <cellStyle name="Контрольная ячейка" xfId="30" builtinId="23" customBuiltin="1"/>
    <cellStyle name="Контрольная ячейка 2" xfId="31" xr:uid="{00000000-0005-0000-0000-00001E000000}"/>
    <cellStyle name="Название" xfId="32" builtinId="15" customBuiltin="1"/>
    <cellStyle name="Название 2" xfId="33" xr:uid="{00000000-0005-0000-0000-000020000000}"/>
    <cellStyle name="Нейтральный" xfId="34" builtinId="28" customBuiltin="1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 2 2" xfId="37" xr:uid="{00000000-0005-0000-0000-000025000000}"/>
    <cellStyle name="Обычный 2 3" xfId="38" xr:uid="{00000000-0005-0000-0000-000026000000}"/>
    <cellStyle name="Обычный 2 4" xfId="39" xr:uid="{00000000-0005-0000-0000-000027000000}"/>
    <cellStyle name="Обычный 2 5" xfId="40" xr:uid="{00000000-0005-0000-0000-000028000000}"/>
    <cellStyle name="Обычный 2 6" xfId="41" xr:uid="{00000000-0005-0000-0000-000029000000}"/>
    <cellStyle name="Обычный 3" xfId="42" xr:uid="{00000000-0005-0000-0000-00002A000000}"/>
    <cellStyle name="Обычный 3 2" xfId="43" xr:uid="{00000000-0005-0000-0000-00002B000000}"/>
    <cellStyle name="Обычный 4" xfId="44" xr:uid="{00000000-0005-0000-0000-00002C000000}"/>
    <cellStyle name="Обычный 4 2" xfId="45" xr:uid="{00000000-0005-0000-0000-00002D000000}"/>
    <cellStyle name="Обычный 5" xfId="46" xr:uid="{00000000-0005-0000-0000-00002E000000}"/>
    <cellStyle name="Плохой" xfId="47" builtinId="27" customBuiltin="1"/>
    <cellStyle name="Плохой 2" xfId="48" xr:uid="{00000000-0005-0000-0000-000030000000}"/>
    <cellStyle name="Пояснение" xfId="49" builtinId="53" customBuiltin="1"/>
    <cellStyle name="Пояснение 2" xfId="50" xr:uid="{00000000-0005-0000-0000-000032000000}"/>
    <cellStyle name="Примечание" xfId="51" builtinId="10" customBuiltin="1"/>
    <cellStyle name="Примечание 2" xfId="52" xr:uid="{00000000-0005-0000-0000-000034000000}"/>
    <cellStyle name="Связанная ячейка" xfId="53" builtinId="24" customBuiltin="1"/>
    <cellStyle name="Связанная ячейка 2" xfId="54" xr:uid="{00000000-0005-0000-0000-000036000000}"/>
    <cellStyle name="Текст предупреждения" xfId="55" builtinId="11" customBuiltin="1"/>
    <cellStyle name="Текст предупреждения 2" xfId="56" xr:uid="{00000000-0005-0000-0000-000038000000}"/>
    <cellStyle name="Хороший" xfId="57" builtinId="26" customBuiltin="1"/>
    <cellStyle name="Хороший 2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247650</xdr:colOff>
      <xdr:row>417</xdr:row>
      <xdr:rowOff>95250</xdr:rowOff>
    </xdr:from>
    <xdr:to>
      <xdr:col>7</xdr:col>
      <xdr:colOff>1400175</xdr:colOff>
      <xdr:row>424</xdr:row>
      <xdr:rowOff>95250</xdr:rowOff>
    </xdr:to>
    <xdr:sp macro="" textlink="">
      <xdr:nvSpPr>
        <xdr:cNvPr id="414391" name="Text Box 413367" hidden="1">
          <a:extLst>
            <a:ext uri="{FF2B5EF4-FFF2-40B4-BE49-F238E27FC236}">
              <a16:creationId xmlns:a16="http://schemas.microsoft.com/office/drawing/2014/main" id="{00000000-0008-0000-0000-0000B7520600}"/>
            </a:ext>
          </a:extLst>
        </xdr:cNvPr>
        <xdr:cNvSpPr txBox="1">
          <a:spLocks noChangeArrowheads="1"/>
        </xdr:cNvSpPr>
      </xdr:nvSpPr>
      <xdr:spPr bwMode="auto">
        <a:xfrm>
          <a:off x="9725025" y="91544775"/>
          <a:ext cx="1152525" cy="13335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M71"/>
  <sheetViews>
    <sheetView tabSelected="1" zoomScale="90" zoomScaleNormal="90" workbookViewId="0">
      <pane ySplit="7" topLeftCell="A8" activePane="bottomLeft" state="frozen"/>
      <selection activeCell="C1" sqref="C1"/>
      <selection pane="bottomLeft"/>
    </sheetView>
  </sheetViews>
  <sheetFormatPr defaultRowHeight="15" x14ac:dyDescent="0.25"/>
  <cols>
    <col min="1" max="1" width="58.140625" style="3" customWidth="1"/>
    <col min="2" max="2" width="8.140625" style="25" customWidth="1"/>
    <col min="3" max="3" width="13.42578125" style="3" customWidth="1"/>
    <col min="4" max="4" width="10.5703125" style="8" customWidth="1"/>
    <col min="5" max="6" width="17.28515625" style="29" customWidth="1"/>
    <col min="7" max="7" width="17.28515625" style="3" customWidth="1"/>
    <col min="8" max="8" width="22" style="3" customWidth="1"/>
    <col min="9" max="13" width="17.42578125" style="3" customWidth="1"/>
    <col min="14" max="16384" width="9.140625" style="3"/>
  </cols>
  <sheetData>
    <row r="1" spans="1:13" ht="6" customHeight="1" x14ac:dyDescent="0.25">
      <c r="A1" s="9"/>
      <c r="B1" s="23"/>
      <c r="C1" s="10"/>
      <c r="D1" s="9"/>
      <c r="E1" s="27"/>
      <c r="F1" s="27"/>
      <c r="G1" s="9"/>
      <c r="H1" s="11"/>
      <c r="I1" s="11"/>
      <c r="J1" s="21"/>
      <c r="K1" s="21"/>
      <c r="L1" s="21"/>
      <c r="M1" s="22"/>
    </row>
    <row r="2" spans="1:13" ht="15" customHeight="1" x14ac:dyDescent="0.25">
      <c r="A2" s="67" t="s">
        <v>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x14ac:dyDescent="0.25">
      <c r="A3" s="1"/>
      <c r="B3" s="24"/>
      <c r="C3" s="1"/>
      <c r="D3" s="1"/>
      <c r="E3" s="28"/>
      <c r="F3" s="28"/>
      <c r="G3" s="2"/>
      <c r="H3" s="12"/>
      <c r="I3" s="12"/>
      <c r="J3" s="71"/>
      <c r="K3" s="71"/>
      <c r="L3" s="13"/>
      <c r="M3" s="9"/>
    </row>
    <row r="4" spans="1:13" ht="15" customHeight="1" x14ac:dyDescent="0.25">
      <c r="A4" s="68" t="s">
        <v>0</v>
      </c>
      <c r="B4" s="68" t="s">
        <v>25</v>
      </c>
      <c r="C4" s="68" t="s">
        <v>10</v>
      </c>
      <c r="D4" s="74" t="s">
        <v>15</v>
      </c>
      <c r="E4" s="80" t="s">
        <v>7</v>
      </c>
      <c r="F4" s="52"/>
      <c r="G4" s="86" t="s">
        <v>14</v>
      </c>
      <c r="H4" s="86"/>
      <c r="I4" s="86"/>
      <c r="J4" s="86"/>
      <c r="K4" s="86"/>
      <c r="L4" s="53"/>
      <c r="M4" s="54"/>
    </row>
    <row r="5" spans="1:13" ht="15" customHeight="1" x14ac:dyDescent="0.25">
      <c r="A5" s="68"/>
      <c r="B5" s="68"/>
      <c r="C5" s="68"/>
      <c r="D5" s="75"/>
      <c r="E5" s="81"/>
      <c r="F5" s="80" t="s">
        <v>8</v>
      </c>
      <c r="G5" s="85" t="s">
        <v>78</v>
      </c>
      <c r="H5" s="86"/>
      <c r="I5" s="86"/>
      <c r="J5" s="86"/>
      <c r="K5" s="87"/>
      <c r="L5" s="77" t="s">
        <v>9</v>
      </c>
      <c r="M5" s="77" t="s">
        <v>1</v>
      </c>
    </row>
    <row r="6" spans="1:13" ht="105.75" customHeight="1" x14ac:dyDescent="0.25">
      <c r="A6" s="68"/>
      <c r="B6" s="68"/>
      <c r="C6" s="68"/>
      <c r="D6" s="75"/>
      <c r="E6" s="81"/>
      <c r="F6" s="81"/>
      <c r="G6" s="69" t="s">
        <v>2</v>
      </c>
      <c r="H6" s="72" t="s">
        <v>11</v>
      </c>
      <c r="I6" s="72" t="s">
        <v>4</v>
      </c>
      <c r="J6" s="83" t="s">
        <v>3</v>
      </c>
      <c r="K6" s="84"/>
      <c r="L6" s="78"/>
      <c r="M6" s="78"/>
    </row>
    <row r="7" spans="1:13" ht="18.75" customHeight="1" x14ac:dyDescent="0.25">
      <c r="A7" s="68"/>
      <c r="B7" s="68"/>
      <c r="C7" s="68"/>
      <c r="D7" s="76"/>
      <c r="E7" s="82"/>
      <c r="F7" s="82"/>
      <c r="G7" s="70"/>
      <c r="H7" s="73"/>
      <c r="I7" s="73"/>
      <c r="J7" s="4" t="s">
        <v>5</v>
      </c>
      <c r="K7" s="4" t="s">
        <v>6</v>
      </c>
      <c r="L7" s="79"/>
      <c r="M7" s="79"/>
    </row>
    <row r="8" spans="1:13" x14ac:dyDescent="0.25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</row>
    <row r="9" spans="1:13" x14ac:dyDescent="0.25">
      <c r="A9" s="37" t="s">
        <v>68</v>
      </c>
      <c r="B9" s="39" t="s">
        <v>17</v>
      </c>
      <c r="C9" s="59" t="s">
        <v>12</v>
      </c>
      <c r="D9" s="59" t="s">
        <v>12</v>
      </c>
      <c r="E9" s="49">
        <v>56307100.270000003</v>
      </c>
      <c r="F9" s="50">
        <v>56307100.270000003</v>
      </c>
      <c r="G9" s="55"/>
      <c r="H9" s="56">
        <v>46407100.270000003</v>
      </c>
      <c r="I9" s="56"/>
      <c r="J9" s="56">
        <v>9900000</v>
      </c>
      <c r="K9" s="56"/>
      <c r="L9" s="57"/>
      <c r="M9" s="57"/>
    </row>
    <row r="10" spans="1:13" x14ac:dyDescent="0.25">
      <c r="A10" s="18" t="s">
        <v>69</v>
      </c>
      <c r="B10" s="39" t="s">
        <v>18</v>
      </c>
      <c r="C10" s="40" t="s">
        <v>12</v>
      </c>
      <c r="D10" s="40" t="s">
        <v>12</v>
      </c>
      <c r="E10" s="49">
        <v>0</v>
      </c>
      <c r="F10" s="50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</row>
    <row r="11" spans="1:13" x14ac:dyDescent="0.25">
      <c r="A11" s="16" t="s">
        <v>13</v>
      </c>
      <c r="B11" s="41" t="s">
        <v>21</v>
      </c>
      <c r="C11" s="36" t="s">
        <v>19</v>
      </c>
      <c r="D11" s="34" t="s">
        <v>12</v>
      </c>
      <c r="E11" s="48">
        <v>93927462.019999996</v>
      </c>
      <c r="F11" s="51">
        <v>93927462.019999996</v>
      </c>
      <c r="G11" s="45">
        <v>49789430</v>
      </c>
      <c r="H11" s="45">
        <v>0</v>
      </c>
      <c r="I11" s="45">
        <v>0</v>
      </c>
      <c r="J11" s="45">
        <v>44138032.020000003</v>
      </c>
      <c r="K11" s="45">
        <v>0</v>
      </c>
      <c r="L11" s="45">
        <v>0</v>
      </c>
      <c r="M11" s="45">
        <v>0</v>
      </c>
    </row>
    <row r="12" spans="1:13" ht="35.25" customHeight="1" x14ac:dyDescent="0.25">
      <c r="A12" s="33" t="s">
        <v>20</v>
      </c>
      <c r="B12" s="41" t="s">
        <v>22</v>
      </c>
      <c r="C12" s="26">
        <v>120</v>
      </c>
      <c r="D12" s="19" t="s">
        <v>12</v>
      </c>
      <c r="E12" s="64">
        <v>17940286</v>
      </c>
      <c r="F12" s="64">
        <v>17940286</v>
      </c>
      <c r="G12" s="46" t="s">
        <v>12</v>
      </c>
      <c r="H12" s="60" t="s">
        <v>12</v>
      </c>
      <c r="I12" s="60" t="s">
        <v>12</v>
      </c>
      <c r="J12" s="64">
        <v>17940286</v>
      </c>
      <c r="K12" s="60" t="s">
        <v>12</v>
      </c>
      <c r="L12" s="60" t="s">
        <v>12</v>
      </c>
      <c r="M12" s="64">
        <v>0</v>
      </c>
    </row>
    <row r="13" spans="1:13" s="5" customFormat="1" ht="30" x14ac:dyDescent="0.2">
      <c r="A13" s="33" t="s">
        <v>16</v>
      </c>
      <c r="B13" s="41" t="s">
        <v>23</v>
      </c>
      <c r="C13" s="26">
        <v>130</v>
      </c>
      <c r="D13" s="19" t="s">
        <v>12</v>
      </c>
      <c r="E13" s="64">
        <v>74930646.019999996</v>
      </c>
      <c r="F13" s="64">
        <v>74930646.019999996</v>
      </c>
      <c r="G13" s="64">
        <v>49789430</v>
      </c>
      <c r="H13" s="60" t="s">
        <v>12</v>
      </c>
      <c r="I13" s="60" t="s">
        <v>12</v>
      </c>
      <c r="J13" s="64">
        <v>25141216.02</v>
      </c>
      <c r="K13" s="60" t="s">
        <v>12</v>
      </c>
      <c r="L13" s="64">
        <v>0</v>
      </c>
      <c r="M13" s="64">
        <v>0</v>
      </c>
    </row>
    <row r="14" spans="1:13" ht="75" x14ac:dyDescent="0.25">
      <c r="A14" s="32" t="s">
        <v>24</v>
      </c>
      <c r="B14" s="41">
        <v>1210</v>
      </c>
      <c r="C14" s="26">
        <v>130</v>
      </c>
      <c r="D14" s="58" t="s">
        <v>19</v>
      </c>
      <c r="E14" s="64">
        <v>49789430</v>
      </c>
      <c r="F14" s="64">
        <v>49789430</v>
      </c>
      <c r="G14" s="44">
        <v>49789430</v>
      </c>
      <c r="H14" s="61" t="s">
        <v>12</v>
      </c>
      <c r="I14" s="61" t="s">
        <v>12</v>
      </c>
      <c r="J14" s="61" t="s">
        <v>12</v>
      </c>
      <c r="K14" s="61" t="s">
        <v>12</v>
      </c>
      <c r="L14" s="61" t="s">
        <v>12</v>
      </c>
      <c r="M14" s="61" t="s">
        <v>12</v>
      </c>
    </row>
    <row r="15" spans="1:13" ht="30" x14ac:dyDescent="0.25">
      <c r="A15" s="32" t="s">
        <v>79</v>
      </c>
      <c r="B15" s="41">
        <v>1230</v>
      </c>
      <c r="C15" s="26">
        <v>130</v>
      </c>
      <c r="D15" s="58" t="s">
        <v>19</v>
      </c>
      <c r="E15" s="64">
        <v>19620972.719999999</v>
      </c>
      <c r="F15" s="64">
        <v>19620972.719999999</v>
      </c>
      <c r="G15" s="61" t="s">
        <v>12</v>
      </c>
      <c r="H15" s="61" t="s">
        <v>12</v>
      </c>
      <c r="I15" s="61" t="s">
        <v>12</v>
      </c>
      <c r="J15" s="44">
        <v>19620972.719999999</v>
      </c>
      <c r="K15" s="61" t="s">
        <v>12</v>
      </c>
      <c r="L15" s="44">
        <v>0</v>
      </c>
      <c r="M15" s="61">
        <v>0</v>
      </c>
    </row>
    <row r="16" spans="1:13" x14ac:dyDescent="0.25">
      <c r="A16" s="32" t="s">
        <v>80</v>
      </c>
      <c r="B16" s="41">
        <v>1240</v>
      </c>
      <c r="C16" s="26">
        <v>130</v>
      </c>
      <c r="D16" s="58" t="s">
        <v>19</v>
      </c>
      <c r="E16" s="64">
        <v>5520243.2999999998</v>
      </c>
      <c r="F16" s="64">
        <v>5520243.2999999998</v>
      </c>
      <c r="G16" s="61" t="s">
        <v>12</v>
      </c>
      <c r="H16" s="61" t="s">
        <v>12</v>
      </c>
      <c r="I16" s="61" t="s">
        <v>12</v>
      </c>
      <c r="J16" s="44">
        <v>5520243.2999999998</v>
      </c>
      <c r="K16" s="61" t="s">
        <v>12</v>
      </c>
      <c r="L16" s="44">
        <v>0</v>
      </c>
      <c r="M16" s="61" t="s">
        <v>12</v>
      </c>
    </row>
    <row r="17" spans="1:13" x14ac:dyDescent="0.25">
      <c r="A17" s="32" t="s">
        <v>81</v>
      </c>
      <c r="B17" s="41">
        <v>1250</v>
      </c>
      <c r="C17" s="26">
        <v>130</v>
      </c>
      <c r="D17" s="58" t="s">
        <v>19</v>
      </c>
      <c r="E17" s="64">
        <v>0</v>
      </c>
      <c r="F17" s="64">
        <v>0</v>
      </c>
      <c r="G17" s="61" t="s">
        <v>12</v>
      </c>
      <c r="H17" s="61" t="s">
        <v>12</v>
      </c>
      <c r="I17" s="61" t="s">
        <v>12</v>
      </c>
      <c r="J17" s="44">
        <v>0</v>
      </c>
      <c r="K17" s="61" t="s">
        <v>12</v>
      </c>
      <c r="L17" s="44">
        <v>0</v>
      </c>
      <c r="M17" s="61" t="s">
        <v>12</v>
      </c>
    </row>
    <row r="18" spans="1:13" ht="30" x14ac:dyDescent="0.25">
      <c r="A18" s="32" t="s">
        <v>94</v>
      </c>
      <c r="B18" s="41">
        <v>1260</v>
      </c>
      <c r="C18" s="26">
        <v>130</v>
      </c>
      <c r="D18" s="58" t="s">
        <v>19</v>
      </c>
      <c r="E18" s="64">
        <v>0</v>
      </c>
      <c r="F18" s="64">
        <v>0</v>
      </c>
      <c r="G18" s="61" t="s">
        <v>12</v>
      </c>
      <c r="H18" s="61" t="s">
        <v>12</v>
      </c>
      <c r="I18" s="61" t="s">
        <v>12</v>
      </c>
      <c r="J18" s="44">
        <v>0</v>
      </c>
      <c r="K18" s="61" t="s">
        <v>12</v>
      </c>
      <c r="L18" s="44">
        <v>0</v>
      </c>
      <c r="M18" s="61" t="s">
        <v>12</v>
      </c>
    </row>
    <row r="19" spans="1:13" ht="30" x14ac:dyDescent="0.25">
      <c r="A19" s="33" t="s">
        <v>26</v>
      </c>
      <c r="B19" s="41">
        <v>1300</v>
      </c>
      <c r="C19" s="19">
        <v>140</v>
      </c>
      <c r="D19" s="19" t="s">
        <v>12</v>
      </c>
      <c r="E19" s="64">
        <v>0</v>
      </c>
      <c r="F19" s="64">
        <v>0</v>
      </c>
      <c r="G19" s="60" t="s">
        <v>12</v>
      </c>
      <c r="H19" s="60" t="s">
        <v>12</v>
      </c>
      <c r="I19" s="60" t="s">
        <v>12</v>
      </c>
      <c r="J19" s="64">
        <v>0</v>
      </c>
      <c r="K19" s="60" t="s">
        <v>12</v>
      </c>
      <c r="L19" s="60" t="s">
        <v>12</v>
      </c>
      <c r="M19" s="60" t="s">
        <v>12</v>
      </c>
    </row>
    <row r="20" spans="1:13" x14ac:dyDescent="0.25">
      <c r="A20" s="33" t="s">
        <v>27</v>
      </c>
      <c r="B20" s="41" t="s">
        <v>28</v>
      </c>
      <c r="C20" s="19">
        <v>150</v>
      </c>
      <c r="D20" s="19" t="s">
        <v>12</v>
      </c>
      <c r="E20" s="64">
        <v>1051530</v>
      </c>
      <c r="F20" s="64">
        <v>1051530</v>
      </c>
      <c r="G20" s="60" t="s">
        <v>12</v>
      </c>
      <c r="H20" s="60">
        <v>0</v>
      </c>
      <c r="I20" s="60">
        <v>0</v>
      </c>
      <c r="J20" s="64">
        <v>1051530</v>
      </c>
      <c r="K20" s="64">
        <v>0</v>
      </c>
      <c r="L20" s="60" t="s">
        <v>12</v>
      </c>
      <c r="M20" s="64">
        <v>0</v>
      </c>
    </row>
    <row r="21" spans="1:13" ht="30" x14ac:dyDescent="0.25">
      <c r="A21" s="32" t="s">
        <v>83</v>
      </c>
      <c r="B21" s="41">
        <v>1410</v>
      </c>
      <c r="C21" s="19">
        <v>150</v>
      </c>
      <c r="D21" s="58" t="s">
        <v>19</v>
      </c>
      <c r="E21" s="64">
        <v>0</v>
      </c>
      <c r="F21" s="64">
        <v>0</v>
      </c>
      <c r="G21" s="65" t="s">
        <v>12</v>
      </c>
      <c r="H21" s="60">
        <v>0</v>
      </c>
      <c r="I21" s="65" t="s">
        <v>12</v>
      </c>
      <c r="J21" s="65" t="s">
        <v>12</v>
      </c>
      <c r="K21" s="65" t="s">
        <v>12</v>
      </c>
      <c r="L21" s="65" t="s">
        <v>12</v>
      </c>
      <c r="M21" s="65" t="s">
        <v>12</v>
      </c>
    </row>
    <row r="22" spans="1:13" x14ac:dyDescent="0.25">
      <c r="A22" s="32" t="s">
        <v>84</v>
      </c>
      <c r="B22" s="41">
        <v>1420</v>
      </c>
      <c r="C22" s="19">
        <v>150</v>
      </c>
      <c r="D22" s="58" t="s">
        <v>19</v>
      </c>
      <c r="E22" s="64">
        <v>0</v>
      </c>
      <c r="F22" s="64">
        <v>0</v>
      </c>
      <c r="G22" s="61" t="s">
        <v>12</v>
      </c>
      <c r="H22" s="61" t="s">
        <v>12</v>
      </c>
      <c r="I22" s="66">
        <v>0</v>
      </c>
      <c r="J22" s="61" t="s">
        <v>12</v>
      </c>
      <c r="K22" s="61" t="s">
        <v>12</v>
      </c>
      <c r="L22" s="61" t="s">
        <v>12</v>
      </c>
      <c r="M22" s="61" t="s">
        <v>12</v>
      </c>
    </row>
    <row r="23" spans="1:13" ht="60" x14ac:dyDescent="0.25">
      <c r="A23" s="32" t="s">
        <v>85</v>
      </c>
      <c r="B23" s="41">
        <v>1430</v>
      </c>
      <c r="C23" s="19">
        <v>150</v>
      </c>
      <c r="D23" s="58" t="s">
        <v>19</v>
      </c>
      <c r="E23" s="64">
        <v>1051530</v>
      </c>
      <c r="F23" s="64">
        <v>1051530</v>
      </c>
      <c r="G23" s="65" t="s">
        <v>12</v>
      </c>
      <c r="H23" s="65" t="s">
        <v>12</v>
      </c>
      <c r="I23" s="65" t="s">
        <v>12</v>
      </c>
      <c r="J23" s="64">
        <v>1051530</v>
      </c>
      <c r="K23" s="64">
        <v>0</v>
      </c>
      <c r="L23" s="65" t="s">
        <v>12</v>
      </c>
      <c r="M23" s="65" t="s">
        <v>12</v>
      </c>
    </row>
    <row r="24" spans="1:13" ht="45" x14ac:dyDescent="0.25">
      <c r="A24" s="32" t="s">
        <v>86</v>
      </c>
      <c r="B24" s="41">
        <v>1440</v>
      </c>
      <c r="C24" s="19">
        <v>150</v>
      </c>
      <c r="D24" s="58" t="s">
        <v>19</v>
      </c>
      <c r="E24" s="64">
        <v>0</v>
      </c>
      <c r="F24" s="64">
        <v>0</v>
      </c>
      <c r="G24" s="61" t="s">
        <v>12</v>
      </c>
      <c r="H24" s="61" t="s">
        <v>12</v>
      </c>
      <c r="I24" s="61" t="s">
        <v>12</v>
      </c>
      <c r="J24" s="44">
        <v>0</v>
      </c>
      <c r="K24" s="61" t="s">
        <v>12</v>
      </c>
      <c r="L24" s="61" t="s">
        <v>12</v>
      </c>
      <c r="M24" s="61" t="s">
        <v>12</v>
      </c>
    </row>
    <row r="25" spans="1:13" ht="30" x14ac:dyDescent="0.25">
      <c r="A25" s="32" t="s">
        <v>87</v>
      </c>
      <c r="B25" s="41">
        <v>1450</v>
      </c>
      <c r="C25" s="19">
        <v>150</v>
      </c>
      <c r="D25" s="58" t="s">
        <v>19</v>
      </c>
      <c r="E25" s="64">
        <v>0</v>
      </c>
      <c r="F25" s="64">
        <v>0</v>
      </c>
      <c r="G25" s="61" t="s">
        <v>12</v>
      </c>
      <c r="H25" s="61" t="s">
        <v>12</v>
      </c>
      <c r="I25" s="61" t="s">
        <v>12</v>
      </c>
      <c r="J25" s="44"/>
      <c r="K25" s="61" t="s">
        <v>12</v>
      </c>
      <c r="L25" s="61" t="s">
        <v>12</v>
      </c>
      <c r="M25" s="61" t="s">
        <v>12</v>
      </c>
    </row>
    <row r="26" spans="1:13" ht="30" x14ac:dyDescent="0.25">
      <c r="A26" s="32" t="s">
        <v>88</v>
      </c>
      <c r="B26" s="41">
        <v>1460</v>
      </c>
      <c r="C26" s="19">
        <v>150</v>
      </c>
      <c r="D26" s="58" t="s">
        <v>19</v>
      </c>
      <c r="E26" s="64">
        <v>0</v>
      </c>
      <c r="F26" s="64">
        <v>0</v>
      </c>
      <c r="G26" s="61" t="s">
        <v>12</v>
      </c>
      <c r="H26" s="61" t="s">
        <v>12</v>
      </c>
      <c r="I26" s="61" t="s">
        <v>12</v>
      </c>
      <c r="J26" s="44"/>
      <c r="K26" s="61" t="s">
        <v>12</v>
      </c>
      <c r="L26" s="61" t="s">
        <v>12</v>
      </c>
      <c r="M26" s="44"/>
    </row>
    <row r="27" spans="1:13" x14ac:dyDescent="0.25">
      <c r="A27" s="32" t="s">
        <v>89</v>
      </c>
      <c r="B27" s="41">
        <v>1470</v>
      </c>
      <c r="C27" s="19">
        <v>150</v>
      </c>
      <c r="D27" s="58" t="s">
        <v>19</v>
      </c>
      <c r="E27" s="64">
        <v>0</v>
      </c>
      <c r="F27" s="64">
        <v>0</v>
      </c>
      <c r="G27" s="62" t="s">
        <v>12</v>
      </c>
      <c r="H27" s="61" t="s">
        <v>12</v>
      </c>
      <c r="I27" s="61" t="s">
        <v>12</v>
      </c>
      <c r="J27" s="44"/>
      <c r="K27" s="61" t="s">
        <v>12</v>
      </c>
      <c r="L27" s="61" t="s">
        <v>12</v>
      </c>
      <c r="M27" s="61" t="s">
        <v>12</v>
      </c>
    </row>
    <row r="28" spans="1:13" s="7" customFormat="1" x14ac:dyDescent="0.25">
      <c r="A28" s="33" t="s">
        <v>29</v>
      </c>
      <c r="B28" s="41" t="s">
        <v>30</v>
      </c>
      <c r="C28" s="19">
        <v>180</v>
      </c>
      <c r="D28" s="19" t="s">
        <v>12</v>
      </c>
      <c r="E28" s="64">
        <v>0</v>
      </c>
      <c r="F28" s="64">
        <v>0</v>
      </c>
      <c r="G28" s="64" t="s">
        <v>12</v>
      </c>
      <c r="H28" s="64" t="s">
        <v>12</v>
      </c>
      <c r="I28" s="64" t="s">
        <v>12</v>
      </c>
      <c r="J28" s="64">
        <v>0</v>
      </c>
      <c r="K28" s="64" t="s">
        <v>12</v>
      </c>
      <c r="L28" s="64" t="s">
        <v>12</v>
      </c>
      <c r="M28" s="64" t="s">
        <v>12</v>
      </c>
    </row>
    <row r="29" spans="1:13" x14ac:dyDescent="0.25">
      <c r="A29" s="33" t="s">
        <v>31</v>
      </c>
      <c r="B29" s="41" t="s">
        <v>32</v>
      </c>
      <c r="C29" s="19">
        <v>400</v>
      </c>
      <c r="D29" s="19" t="s">
        <v>12</v>
      </c>
      <c r="E29" s="64">
        <v>5000</v>
      </c>
      <c r="F29" s="64">
        <v>5000</v>
      </c>
      <c r="G29" s="64" t="s">
        <v>12</v>
      </c>
      <c r="H29" s="64" t="s">
        <v>12</v>
      </c>
      <c r="I29" s="64" t="s">
        <v>12</v>
      </c>
      <c r="J29" s="64">
        <v>5000</v>
      </c>
      <c r="K29" s="64" t="str">
        <f>K32</f>
        <v>Х</v>
      </c>
      <c r="L29" s="64" t="s">
        <v>12</v>
      </c>
      <c r="M29" s="64" t="s">
        <v>12</v>
      </c>
    </row>
    <row r="30" spans="1:13" ht="30" x14ac:dyDescent="0.25">
      <c r="A30" s="32" t="s">
        <v>33</v>
      </c>
      <c r="B30" s="41" t="s">
        <v>34</v>
      </c>
      <c r="C30" s="19">
        <v>410</v>
      </c>
      <c r="D30" s="59" t="s">
        <v>12</v>
      </c>
      <c r="E30" s="64">
        <v>5000</v>
      </c>
      <c r="F30" s="64">
        <v>5000</v>
      </c>
      <c r="G30" s="61" t="s">
        <v>12</v>
      </c>
      <c r="H30" s="61" t="s">
        <v>12</v>
      </c>
      <c r="I30" s="61" t="s">
        <v>12</v>
      </c>
      <c r="J30" s="44">
        <v>5000</v>
      </c>
      <c r="K30" s="61" t="s">
        <v>12</v>
      </c>
      <c r="L30" s="61" t="s">
        <v>12</v>
      </c>
      <c r="M30" s="61" t="s">
        <v>12</v>
      </c>
    </row>
    <row r="31" spans="1:13" x14ac:dyDescent="0.25">
      <c r="A31" s="32" t="s">
        <v>35</v>
      </c>
      <c r="B31" s="41" t="s">
        <v>36</v>
      </c>
      <c r="C31" s="19">
        <v>420</v>
      </c>
      <c r="D31" s="59" t="s">
        <v>12</v>
      </c>
      <c r="E31" s="64">
        <v>0</v>
      </c>
      <c r="F31" s="64">
        <v>0</v>
      </c>
      <c r="G31" s="61" t="s">
        <v>12</v>
      </c>
      <c r="H31" s="61" t="s">
        <v>12</v>
      </c>
      <c r="I31" s="61" t="s">
        <v>12</v>
      </c>
      <c r="J31" s="44">
        <v>0</v>
      </c>
      <c r="K31" s="61" t="s">
        <v>12</v>
      </c>
      <c r="L31" s="61" t="s">
        <v>12</v>
      </c>
      <c r="M31" s="61" t="s">
        <v>12</v>
      </c>
    </row>
    <row r="32" spans="1:13" x14ac:dyDescent="0.25">
      <c r="A32" s="32" t="s">
        <v>37</v>
      </c>
      <c r="B32" s="41" t="s">
        <v>38</v>
      </c>
      <c r="C32" s="19">
        <v>440</v>
      </c>
      <c r="D32" s="59" t="s">
        <v>12</v>
      </c>
      <c r="E32" s="64">
        <v>0</v>
      </c>
      <c r="F32" s="64">
        <v>0</v>
      </c>
      <c r="G32" s="65" t="s">
        <v>12</v>
      </c>
      <c r="H32" s="65" t="s">
        <v>12</v>
      </c>
      <c r="I32" s="65" t="s">
        <v>12</v>
      </c>
      <c r="J32" s="64">
        <v>0</v>
      </c>
      <c r="K32" s="65" t="s">
        <v>12</v>
      </c>
      <c r="L32" s="65" t="s">
        <v>12</v>
      </c>
      <c r="M32" s="65" t="s">
        <v>12</v>
      </c>
    </row>
    <row r="33" spans="1:13" x14ac:dyDescent="0.25">
      <c r="A33" s="33" t="s">
        <v>70</v>
      </c>
      <c r="B33" s="41" t="s">
        <v>39</v>
      </c>
      <c r="C33" s="40" t="s">
        <v>12</v>
      </c>
      <c r="D33" s="40" t="s">
        <v>12</v>
      </c>
      <c r="E33" s="64">
        <v>0</v>
      </c>
      <c r="F33" s="64">
        <v>0</v>
      </c>
      <c r="G33" s="64">
        <v>0</v>
      </c>
      <c r="H33" s="64">
        <v>0</v>
      </c>
      <c r="I33" s="65" t="s">
        <v>12</v>
      </c>
      <c r="J33" s="64">
        <v>0</v>
      </c>
      <c r="K33" s="64">
        <v>0</v>
      </c>
      <c r="L33" s="65" t="s">
        <v>12</v>
      </c>
      <c r="M33" s="65" t="s">
        <v>12</v>
      </c>
    </row>
    <row r="34" spans="1:13" ht="45" x14ac:dyDescent="0.25">
      <c r="A34" s="32" t="s">
        <v>40</v>
      </c>
      <c r="B34" s="41" t="s">
        <v>41</v>
      </c>
      <c r="C34" s="19">
        <v>510</v>
      </c>
      <c r="D34" s="58" t="s">
        <v>19</v>
      </c>
      <c r="E34" s="64">
        <v>0</v>
      </c>
      <c r="F34" s="64">
        <v>0</v>
      </c>
      <c r="G34" s="44"/>
      <c r="H34" s="44"/>
      <c r="I34" s="61" t="s">
        <v>12</v>
      </c>
      <c r="J34" s="44"/>
      <c r="K34" s="44"/>
      <c r="L34" s="61" t="s">
        <v>12</v>
      </c>
      <c r="M34" s="61" t="s">
        <v>12</v>
      </c>
    </row>
    <row r="35" spans="1:13" x14ac:dyDescent="0.25">
      <c r="A35" s="16" t="s">
        <v>42</v>
      </c>
      <c r="B35" s="42" t="s">
        <v>43</v>
      </c>
      <c r="C35" s="43" t="s">
        <v>12</v>
      </c>
      <c r="D35" s="43" t="s">
        <v>12</v>
      </c>
      <c r="E35" s="45">
        <v>141340020.22999999</v>
      </c>
      <c r="F35" s="45">
        <v>141340020.22999999</v>
      </c>
      <c r="G35" s="45">
        <v>49789430</v>
      </c>
      <c r="H35" s="45">
        <v>46386902.909999996</v>
      </c>
      <c r="I35" s="45">
        <v>0</v>
      </c>
      <c r="J35" s="45">
        <v>45163687.32</v>
      </c>
      <c r="K35" s="45">
        <v>0</v>
      </c>
      <c r="L35" s="45">
        <v>0</v>
      </c>
      <c r="M35" s="45">
        <v>0</v>
      </c>
    </row>
    <row r="36" spans="1:13" ht="30" x14ac:dyDescent="0.25">
      <c r="A36" s="30" t="s">
        <v>44</v>
      </c>
      <c r="B36" s="41" t="s">
        <v>45</v>
      </c>
      <c r="C36" s="19">
        <v>110</v>
      </c>
      <c r="D36" s="19" t="s">
        <v>12</v>
      </c>
      <c r="E36" s="64">
        <v>53065272.979999997</v>
      </c>
      <c r="F36" s="64">
        <v>53065272.979999997</v>
      </c>
      <c r="G36" s="64">
        <v>28753514.940000001</v>
      </c>
      <c r="H36" s="64">
        <v>0</v>
      </c>
      <c r="I36" s="65" t="s">
        <v>12</v>
      </c>
      <c r="J36" s="64">
        <v>24311758.039999999</v>
      </c>
      <c r="K36" s="64">
        <v>0</v>
      </c>
      <c r="L36" s="65">
        <v>0</v>
      </c>
      <c r="M36" s="64">
        <v>0</v>
      </c>
    </row>
    <row r="37" spans="1:13" ht="30" x14ac:dyDescent="0.25">
      <c r="A37" s="32" t="s">
        <v>46</v>
      </c>
      <c r="B37" s="41">
        <v>2110</v>
      </c>
      <c r="C37" s="19">
        <v>111</v>
      </c>
      <c r="D37" s="40" t="s">
        <v>12</v>
      </c>
      <c r="E37" s="64">
        <v>42206813.82</v>
      </c>
      <c r="F37" s="64">
        <v>42206813.82</v>
      </c>
      <c r="G37" s="64">
        <v>23086648.690000001</v>
      </c>
      <c r="H37" s="64">
        <v>0</v>
      </c>
      <c r="I37" s="65" t="s">
        <v>12</v>
      </c>
      <c r="J37" s="64">
        <v>19120165.129999999</v>
      </c>
      <c r="K37" s="64">
        <v>0</v>
      </c>
      <c r="L37" s="65" t="s">
        <v>12</v>
      </c>
      <c r="M37" s="64">
        <v>0</v>
      </c>
    </row>
    <row r="38" spans="1:13" ht="30" x14ac:dyDescent="0.25">
      <c r="A38" s="32" t="s">
        <v>47</v>
      </c>
      <c r="B38" s="41" t="s">
        <v>48</v>
      </c>
      <c r="C38" s="19">
        <v>112</v>
      </c>
      <c r="D38" s="40" t="s">
        <v>12</v>
      </c>
      <c r="E38" s="64">
        <v>0</v>
      </c>
      <c r="F38" s="64">
        <v>0</v>
      </c>
      <c r="G38" s="64">
        <v>0</v>
      </c>
      <c r="H38" s="64">
        <v>0</v>
      </c>
      <c r="I38" s="65" t="s">
        <v>12</v>
      </c>
      <c r="J38" s="64">
        <v>0</v>
      </c>
      <c r="K38" s="64">
        <v>0</v>
      </c>
      <c r="L38" s="65" t="s">
        <v>12</v>
      </c>
      <c r="M38" s="64">
        <v>0</v>
      </c>
    </row>
    <row r="39" spans="1:13" ht="30" x14ac:dyDescent="0.25">
      <c r="A39" s="32" t="s">
        <v>49</v>
      </c>
      <c r="B39" s="17">
        <v>2130</v>
      </c>
      <c r="C39" s="19">
        <v>113</v>
      </c>
      <c r="D39" s="40" t="s">
        <v>12</v>
      </c>
      <c r="E39" s="64">
        <v>0</v>
      </c>
      <c r="F39" s="64">
        <v>0</v>
      </c>
      <c r="G39" s="64">
        <v>0</v>
      </c>
      <c r="H39" s="64">
        <v>0</v>
      </c>
      <c r="I39" s="65" t="s">
        <v>12</v>
      </c>
      <c r="J39" s="64">
        <v>0</v>
      </c>
      <c r="K39" s="64">
        <v>0</v>
      </c>
      <c r="L39" s="65">
        <v>0</v>
      </c>
      <c r="M39" s="64">
        <v>0</v>
      </c>
    </row>
    <row r="40" spans="1:13" ht="45" x14ac:dyDescent="0.25">
      <c r="A40" s="32" t="s">
        <v>50</v>
      </c>
      <c r="B40" s="17">
        <v>2140</v>
      </c>
      <c r="C40" s="19">
        <v>119</v>
      </c>
      <c r="D40" s="40" t="s">
        <v>12</v>
      </c>
      <c r="E40" s="64">
        <v>10858459.16</v>
      </c>
      <c r="F40" s="64">
        <v>10858459.16</v>
      </c>
      <c r="G40" s="64">
        <v>5666866.25</v>
      </c>
      <c r="H40" s="64">
        <v>0</v>
      </c>
      <c r="I40" s="65" t="s">
        <v>12</v>
      </c>
      <c r="J40" s="64">
        <v>5191592.91</v>
      </c>
      <c r="K40" s="64">
        <v>0</v>
      </c>
      <c r="L40" s="65" t="s">
        <v>12</v>
      </c>
      <c r="M40" s="64">
        <v>0</v>
      </c>
    </row>
    <row r="41" spans="1:13" ht="30" x14ac:dyDescent="0.25">
      <c r="A41" s="31" t="s">
        <v>51</v>
      </c>
      <c r="B41" s="17">
        <v>2141</v>
      </c>
      <c r="C41" s="19">
        <v>119</v>
      </c>
      <c r="D41" s="58" t="s">
        <v>19</v>
      </c>
      <c r="E41" s="64">
        <v>10858459.16</v>
      </c>
      <c r="F41" s="64">
        <v>10858459.16</v>
      </c>
      <c r="G41" s="44">
        <v>5666866.25</v>
      </c>
      <c r="H41" s="44">
        <v>0</v>
      </c>
      <c r="I41" s="61" t="s">
        <v>12</v>
      </c>
      <c r="J41" s="44">
        <v>5191592.91</v>
      </c>
      <c r="K41" s="44">
        <v>0</v>
      </c>
      <c r="L41" s="61" t="s">
        <v>12</v>
      </c>
      <c r="M41" s="61">
        <v>0</v>
      </c>
    </row>
    <row r="42" spans="1:13" x14ac:dyDescent="0.25">
      <c r="A42" s="31" t="s">
        <v>77</v>
      </c>
      <c r="B42" s="17">
        <v>2142</v>
      </c>
      <c r="C42" s="19">
        <v>119</v>
      </c>
      <c r="D42" s="40" t="s">
        <v>12</v>
      </c>
      <c r="E42" s="64">
        <v>0</v>
      </c>
      <c r="F42" s="64">
        <v>0</v>
      </c>
      <c r="G42" s="64">
        <v>0</v>
      </c>
      <c r="H42" s="64">
        <v>0</v>
      </c>
      <c r="I42" s="65" t="s">
        <v>12</v>
      </c>
      <c r="J42" s="64">
        <v>0</v>
      </c>
      <c r="K42" s="64">
        <v>0</v>
      </c>
      <c r="L42" s="65" t="s">
        <v>12</v>
      </c>
      <c r="M42" s="65" t="s">
        <v>12</v>
      </c>
    </row>
    <row r="43" spans="1:13" x14ac:dyDescent="0.25">
      <c r="A43" s="33" t="s">
        <v>52</v>
      </c>
      <c r="B43" s="17">
        <v>2200</v>
      </c>
      <c r="C43" s="19">
        <v>300</v>
      </c>
      <c r="D43" s="19" t="s">
        <v>12</v>
      </c>
      <c r="E43" s="64">
        <v>0</v>
      </c>
      <c r="F43" s="64">
        <v>0</v>
      </c>
      <c r="G43" s="64">
        <v>0</v>
      </c>
      <c r="H43" s="64">
        <v>0</v>
      </c>
      <c r="I43" s="65" t="s">
        <v>12</v>
      </c>
      <c r="J43" s="64">
        <v>0</v>
      </c>
      <c r="K43" s="64">
        <v>0</v>
      </c>
      <c r="L43" s="65" t="s">
        <v>12</v>
      </c>
      <c r="M43" s="65" t="s">
        <v>12</v>
      </c>
    </row>
    <row r="44" spans="1:13" ht="45" x14ac:dyDescent="0.25">
      <c r="A44" s="32" t="s">
        <v>53</v>
      </c>
      <c r="B44" s="17">
        <v>2210</v>
      </c>
      <c r="C44" s="19">
        <v>320</v>
      </c>
      <c r="D44" s="19" t="s">
        <v>12</v>
      </c>
      <c r="E44" s="64">
        <v>0</v>
      </c>
      <c r="F44" s="64">
        <v>0</v>
      </c>
      <c r="G44" s="64">
        <v>0</v>
      </c>
      <c r="H44" s="64">
        <v>0</v>
      </c>
      <c r="I44" s="65" t="s">
        <v>12</v>
      </c>
      <c r="J44" s="64">
        <v>0</v>
      </c>
      <c r="K44" s="64">
        <v>0</v>
      </c>
      <c r="L44" s="65" t="s">
        <v>12</v>
      </c>
      <c r="M44" s="65" t="s">
        <v>12</v>
      </c>
    </row>
    <row r="45" spans="1:13" ht="60" x14ac:dyDescent="0.25">
      <c r="A45" s="31" t="s">
        <v>90</v>
      </c>
      <c r="B45" s="17">
        <v>2211</v>
      </c>
      <c r="C45" s="19">
        <v>321</v>
      </c>
      <c r="D45" s="58" t="s">
        <v>19</v>
      </c>
      <c r="E45" s="64">
        <v>0</v>
      </c>
      <c r="F45" s="64">
        <v>0</v>
      </c>
      <c r="G45" s="64">
        <v>0</v>
      </c>
      <c r="H45" s="64">
        <v>0</v>
      </c>
      <c r="I45" s="65" t="s">
        <v>12</v>
      </c>
      <c r="J45" s="64">
        <v>0</v>
      </c>
      <c r="K45" s="64">
        <v>0</v>
      </c>
      <c r="L45" s="65" t="s">
        <v>12</v>
      </c>
      <c r="M45" s="65" t="s">
        <v>12</v>
      </c>
    </row>
    <row r="46" spans="1:13" ht="30" x14ac:dyDescent="0.25">
      <c r="A46" s="31" t="s">
        <v>91</v>
      </c>
      <c r="B46" s="17">
        <v>2212</v>
      </c>
      <c r="C46" s="63">
        <v>323</v>
      </c>
      <c r="D46" s="58" t="s">
        <v>19</v>
      </c>
      <c r="E46" s="64">
        <v>0</v>
      </c>
      <c r="F46" s="64">
        <v>0</v>
      </c>
      <c r="G46" s="64">
        <v>0</v>
      </c>
      <c r="H46" s="65" t="s">
        <v>12</v>
      </c>
      <c r="I46" s="65" t="s">
        <v>12</v>
      </c>
      <c r="J46" s="64">
        <v>0</v>
      </c>
      <c r="K46" s="65" t="s">
        <v>12</v>
      </c>
      <c r="L46" s="65" t="s">
        <v>12</v>
      </c>
      <c r="M46" s="65" t="s">
        <v>12</v>
      </c>
    </row>
    <row r="47" spans="1:13" s="5" customFormat="1" ht="45" x14ac:dyDescent="0.2">
      <c r="A47" s="32" t="s">
        <v>54</v>
      </c>
      <c r="B47" s="17">
        <v>2220</v>
      </c>
      <c r="C47" s="19">
        <v>340</v>
      </c>
      <c r="D47" s="58" t="s">
        <v>19</v>
      </c>
      <c r="E47" s="64">
        <v>0</v>
      </c>
      <c r="F47" s="64">
        <v>0</v>
      </c>
      <c r="G47" s="61" t="s">
        <v>12</v>
      </c>
      <c r="H47" s="44"/>
      <c r="I47" s="61" t="s">
        <v>12</v>
      </c>
      <c r="J47" s="44"/>
      <c r="K47" s="61" t="s">
        <v>12</v>
      </c>
      <c r="L47" s="61" t="s">
        <v>12</v>
      </c>
      <c r="M47" s="61" t="s">
        <v>12</v>
      </c>
    </row>
    <row r="48" spans="1:13" s="5" customFormat="1" ht="75" x14ac:dyDescent="0.2">
      <c r="A48" s="32" t="s">
        <v>55</v>
      </c>
      <c r="B48" s="17">
        <v>2230</v>
      </c>
      <c r="C48" s="19">
        <v>350</v>
      </c>
      <c r="D48" s="58" t="s">
        <v>19</v>
      </c>
      <c r="E48" s="64">
        <v>0</v>
      </c>
      <c r="F48" s="64">
        <v>0</v>
      </c>
      <c r="G48" s="61" t="s">
        <v>12</v>
      </c>
      <c r="H48" s="61"/>
      <c r="I48" s="61" t="s">
        <v>12</v>
      </c>
      <c r="J48" s="44"/>
      <c r="K48" s="61" t="s">
        <v>12</v>
      </c>
      <c r="L48" s="61" t="s">
        <v>12</v>
      </c>
      <c r="M48" s="61" t="s">
        <v>12</v>
      </c>
    </row>
    <row r="49" spans="1:13" s="5" customFormat="1" x14ac:dyDescent="0.2">
      <c r="A49" s="32" t="s">
        <v>82</v>
      </c>
      <c r="B49" s="17">
        <v>2240</v>
      </c>
      <c r="C49" s="19">
        <v>360</v>
      </c>
      <c r="D49" s="58" t="s">
        <v>19</v>
      </c>
      <c r="E49" s="64">
        <v>0</v>
      </c>
      <c r="F49" s="64">
        <v>0</v>
      </c>
      <c r="G49" s="61" t="s">
        <v>12</v>
      </c>
      <c r="H49" s="61" t="s">
        <v>12</v>
      </c>
      <c r="I49" s="61" t="s">
        <v>12</v>
      </c>
      <c r="J49" s="44"/>
      <c r="K49" s="61" t="s">
        <v>12</v>
      </c>
      <c r="L49" s="61" t="s">
        <v>12</v>
      </c>
      <c r="M49" s="61" t="s">
        <v>12</v>
      </c>
    </row>
    <row r="50" spans="1:13" x14ac:dyDescent="0.25">
      <c r="A50" s="33" t="s">
        <v>56</v>
      </c>
      <c r="B50" s="17">
        <v>2300</v>
      </c>
      <c r="C50" s="19">
        <v>850</v>
      </c>
      <c r="D50" s="40" t="s">
        <v>12</v>
      </c>
      <c r="E50" s="64">
        <v>67533.06</v>
      </c>
      <c r="F50" s="64">
        <v>67533.06</v>
      </c>
      <c r="G50" s="64">
        <v>0</v>
      </c>
      <c r="H50" s="64">
        <v>0</v>
      </c>
      <c r="I50" s="65" t="s">
        <v>12</v>
      </c>
      <c r="J50" s="64">
        <v>67533.06</v>
      </c>
      <c r="K50" s="65" t="s">
        <v>12</v>
      </c>
      <c r="L50" s="65" t="s">
        <v>12</v>
      </c>
      <c r="M50" s="64">
        <v>0</v>
      </c>
    </row>
    <row r="51" spans="1:13" ht="30" x14ac:dyDescent="0.25">
      <c r="A51" s="32" t="s">
        <v>57</v>
      </c>
      <c r="B51" s="17">
        <v>2310</v>
      </c>
      <c r="C51" s="19">
        <v>851</v>
      </c>
      <c r="D51" s="58" t="s">
        <v>19</v>
      </c>
      <c r="E51" s="64">
        <v>25000</v>
      </c>
      <c r="F51" s="64">
        <v>25000</v>
      </c>
      <c r="G51" s="44"/>
      <c r="H51" s="44"/>
      <c r="I51" s="61" t="s">
        <v>12</v>
      </c>
      <c r="J51" s="44">
        <v>25000</v>
      </c>
      <c r="K51" s="61" t="s">
        <v>12</v>
      </c>
      <c r="L51" s="61" t="s">
        <v>12</v>
      </c>
      <c r="M51" s="61" t="s">
        <v>12</v>
      </c>
    </row>
    <row r="52" spans="1:13" ht="45" x14ac:dyDescent="0.25">
      <c r="A52" s="32" t="s">
        <v>58</v>
      </c>
      <c r="B52" s="17">
        <v>2320</v>
      </c>
      <c r="C52" s="19">
        <v>852</v>
      </c>
      <c r="D52" s="58" t="s">
        <v>19</v>
      </c>
      <c r="E52" s="64">
        <v>10000</v>
      </c>
      <c r="F52" s="64">
        <v>10000</v>
      </c>
      <c r="G52" s="44"/>
      <c r="H52" s="61"/>
      <c r="I52" s="61" t="s">
        <v>12</v>
      </c>
      <c r="J52" s="44">
        <v>10000</v>
      </c>
      <c r="K52" s="61" t="s">
        <v>12</v>
      </c>
      <c r="L52" s="61" t="s">
        <v>12</v>
      </c>
      <c r="M52" s="61" t="s">
        <v>12</v>
      </c>
    </row>
    <row r="53" spans="1:13" ht="30" x14ac:dyDescent="0.25">
      <c r="A53" s="32" t="s">
        <v>59</v>
      </c>
      <c r="B53" s="17">
        <v>2330</v>
      </c>
      <c r="C53" s="19">
        <v>853</v>
      </c>
      <c r="D53" s="40" t="s">
        <v>12</v>
      </c>
      <c r="E53" s="64">
        <v>32533.06</v>
      </c>
      <c r="F53" s="64">
        <v>32533.06</v>
      </c>
      <c r="G53" s="64">
        <v>0</v>
      </c>
      <c r="H53" s="64">
        <v>0</v>
      </c>
      <c r="I53" s="65" t="s">
        <v>12</v>
      </c>
      <c r="J53" s="64">
        <v>32533.06</v>
      </c>
      <c r="K53" s="65" t="s">
        <v>12</v>
      </c>
      <c r="L53" s="65" t="s">
        <v>12</v>
      </c>
      <c r="M53" s="64">
        <v>0</v>
      </c>
    </row>
    <row r="54" spans="1:13" ht="30" x14ac:dyDescent="0.25">
      <c r="A54" s="33" t="s">
        <v>60</v>
      </c>
      <c r="B54" s="17">
        <v>2400</v>
      </c>
      <c r="C54" s="19" t="s">
        <v>12</v>
      </c>
      <c r="D54" s="19" t="s">
        <v>12</v>
      </c>
      <c r="E54" s="64">
        <v>0</v>
      </c>
      <c r="F54" s="64">
        <v>0</v>
      </c>
      <c r="G54" s="64">
        <v>0</v>
      </c>
      <c r="H54" s="65" t="s">
        <v>12</v>
      </c>
      <c r="I54" s="65" t="s">
        <v>12</v>
      </c>
      <c r="J54" s="64">
        <v>0</v>
      </c>
      <c r="K54" s="65" t="s">
        <v>12</v>
      </c>
      <c r="L54" s="65" t="s">
        <v>12</v>
      </c>
      <c r="M54" s="64">
        <v>0</v>
      </c>
    </row>
    <row r="55" spans="1:13" x14ac:dyDescent="0.25">
      <c r="A55" s="32" t="s">
        <v>61</v>
      </c>
      <c r="B55" s="17">
        <v>2450</v>
      </c>
      <c r="C55" s="19">
        <v>862</v>
      </c>
      <c r="D55" s="58" t="s">
        <v>19</v>
      </c>
      <c r="E55" s="64">
        <v>0</v>
      </c>
      <c r="F55" s="64">
        <v>0</v>
      </c>
      <c r="G55" s="44"/>
      <c r="H55" s="61" t="s">
        <v>12</v>
      </c>
      <c r="I55" s="61" t="s">
        <v>12</v>
      </c>
      <c r="J55" s="44"/>
      <c r="K55" s="61" t="s">
        <v>12</v>
      </c>
      <c r="L55" s="61" t="s">
        <v>12</v>
      </c>
      <c r="M55" s="44"/>
    </row>
    <row r="56" spans="1:13" ht="30" x14ac:dyDescent="0.25">
      <c r="A56" s="33" t="s">
        <v>62</v>
      </c>
      <c r="B56" s="17">
        <v>2500</v>
      </c>
      <c r="C56" s="19" t="s">
        <v>12</v>
      </c>
      <c r="D56" s="19" t="s">
        <v>12</v>
      </c>
      <c r="E56" s="64">
        <v>0</v>
      </c>
      <c r="F56" s="64">
        <v>0</v>
      </c>
      <c r="G56" s="64">
        <v>0</v>
      </c>
      <c r="H56" s="65">
        <v>0</v>
      </c>
      <c r="I56" s="65" t="s">
        <v>12</v>
      </c>
      <c r="J56" s="64">
        <v>0</v>
      </c>
      <c r="K56" s="65" t="s">
        <v>12</v>
      </c>
      <c r="L56" s="65" t="s">
        <v>12</v>
      </c>
      <c r="M56" s="65" t="s">
        <v>12</v>
      </c>
    </row>
    <row r="57" spans="1:13" ht="45" x14ac:dyDescent="0.25">
      <c r="A57" s="32" t="s">
        <v>63</v>
      </c>
      <c r="B57" s="17">
        <v>2520</v>
      </c>
      <c r="C57" s="19">
        <v>831</v>
      </c>
      <c r="D57" s="40" t="s">
        <v>12</v>
      </c>
      <c r="E57" s="64">
        <v>0</v>
      </c>
      <c r="F57" s="64">
        <v>0</v>
      </c>
      <c r="G57" s="64">
        <v>0</v>
      </c>
      <c r="H57" s="65">
        <v>0</v>
      </c>
      <c r="I57" s="65" t="s">
        <v>12</v>
      </c>
      <c r="J57" s="64">
        <v>0</v>
      </c>
      <c r="K57" s="65" t="s">
        <v>12</v>
      </c>
      <c r="L57" s="65" t="s">
        <v>12</v>
      </c>
      <c r="M57" s="65" t="s">
        <v>12</v>
      </c>
    </row>
    <row r="58" spans="1:13" s="6" customFormat="1" x14ac:dyDescent="0.25">
      <c r="A58" s="33" t="s">
        <v>71</v>
      </c>
      <c r="B58" s="17">
        <v>2600</v>
      </c>
      <c r="C58" s="19" t="s">
        <v>12</v>
      </c>
      <c r="D58" s="19" t="s">
        <v>12</v>
      </c>
      <c r="E58" s="64">
        <v>88207214.189999998</v>
      </c>
      <c r="F58" s="64">
        <v>88207214.189999998</v>
      </c>
      <c r="G58" s="64">
        <v>21035915.059999999</v>
      </c>
      <c r="H58" s="64">
        <v>46386902.909999996</v>
      </c>
      <c r="I58" s="64">
        <v>0</v>
      </c>
      <c r="J58" s="64">
        <v>20784396.219999999</v>
      </c>
      <c r="K58" s="64">
        <v>0</v>
      </c>
      <c r="L58" s="64">
        <v>0</v>
      </c>
      <c r="M58" s="64">
        <v>0</v>
      </c>
    </row>
    <row r="59" spans="1:13" s="6" customFormat="1" ht="45" x14ac:dyDescent="0.25">
      <c r="A59" s="32" t="s">
        <v>50</v>
      </c>
      <c r="B59" s="17">
        <v>2670</v>
      </c>
      <c r="C59" s="19">
        <v>119</v>
      </c>
      <c r="D59" s="19" t="s">
        <v>12</v>
      </c>
      <c r="E59" s="64">
        <v>0</v>
      </c>
      <c r="F59" s="64">
        <v>0</v>
      </c>
      <c r="G59" s="64">
        <v>0</v>
      </c>
      <c r="H59" s="64">
        <v>0</v>
      </c>
      <c r="I59" s="65" t="s">
        <v>12</v>
      </c>
      <c r="J59" s="64">
        <v>0</v>
      </c>
      <c r="K59" s="64">
        <v>0</v>
      </c>
      <c r="L59" s="65" t="s">
        <v>12</v>
      </c>
      <c r="M59" s="65" t="s">
        <v>12</v>
      </c>
    </row>
    <row r="60" spans="1:13" s="6" customFormat="1" ht="30" x14ac:dyDescent="0.25">
      <c r="A60" s="32" t="s">
        <v>64</v>
      </c>
      <c r="B60" s="17">
        <v>2630</v>
      </c>
      <c r="C60" s="19">
        <v>243</v>
      </c>
      <c r="D60" s="19" t="s">
        <v>12</v>
      </c>
      <c r="E60" s="64">
        <v>39745652.909999996</v>
      </c>
      <c r="F60" s="64">
        <v>39745652.909999996</v>
      </c>
      <c r="G60" s="64">
        <v>0</v>
      </c>
      <c r="H60" s="64">
        <v>39745652.909999996</v>
      </c>
      <c r="I60" s="65" t="s">
        <v>12</v>
      </c>
      <c r="J60" s="64">
        <v>0</v>
      </c>
      <c r="K60" s="65" t="s">
        <v>12</v>
      </c>
      <c r="L60" s="65" t="s">
        <v>12</v>
      </c>
      <c r="M60" s="65">
        <v>0</v>
      </c>
    </row>
    <row r="61" spans="1:13" s="6" customFormat="1" x14ac:dyDescent="0.25">
      <c r="A61" s="32" t="s">
        <v>95</v>
      </c>
      <c r="B61" s="17">
        <v>2640</v>
      </c>
      <c r="C61" s="19">
        <v>244</v>
      </c>
      <c r="D61" s="19" t="s">
        <v>12</v>
      </c>
      <c r="E61" s="64">
        <v>37102620.780000001</v>
      </c>
      <c r="F61" s="64">
        <v>37102620.780000001</v>
      </c>
      <c r="G61" s="64">
        <v>16081210.560000001</v>
      </c>
      <c r="H61" s="64">
        <v>6641250</v>
      </c>
      <c r="I61" s="65" t="s">
        <v>12</v>
      </c>
      <c r="J61" s="64">
        <v>14380160.220000001</v>
      </c>
      <c r="K61" s="65">
        <v>0</v>
      </c>
      <c r="L61" s="65">
        <v>0</v>
      </c>
      <c r="M61" s="65">
        <v>0</v>
      </c>
    </row>
    <row r="62" spans="1:13" ht="30" x14ac:dyDescent="0.25">
      <c r="A62" s="32" t="s">
        <v>92</v>
      </c>
      <c r="B62" s="17">
        <v>2641</v>
      </c>
      <c r="C62" s="19">
        <v>244</v>
      </c>
      <c r="D62" s="19" t="s">
        <v>12</v>
      </c>
      <c r="E62" s="64">
        <v>37102620.780000001</v>
      </c>
      <c r="F62" s="64">
        <v>37102620.780000001</v>
      </c>
      <c r="G62" s="64">
        <v>16081210.560000001</v>
      </c>
      <c r="H62" s="64">
        <v>6641250</v>
      </c>
      <c r="I62" s="65" t="s">
        <v>12</v>
      </c>
      <c r="J62" s="64">
        <v>14380160.220000001</v>
      </c>
      <c r="K62" s="64">
        <v>0</v>
      </c>
      <c r="L62" s="64">
        <v>0</v>
      </c>
      <c r="M62" s="64">
        <v>0</v>
      </c>
    </row>
    <row r="63" spans="1:13" ht="30" x14ac:dyDescent="0.25">
      <c r="A63" s="32" t="s">
        <v>93</v>
      </c>
      <c r="B63" s="17">
        <v>2660</v>
      </c>
      <c r="C63" s="19">
        <v>247</v>
      </c>
      <c r="D63" s="19" t="s">
        <v>12</v>
      </c>
      <c r="E63" s="64">
        <v>11358940.5</v>
      </c>
      <c r="F63" s="64">
        <v>11358940.5</v>
      </c>
      <c r="G63" s="64">
        <v>4954704.5</v>
      </c>
      <c r="H63" s="64">
        <v>0</v>
      </c>
      <c r="I63" s="65" t="s">
        <v>12</v>
      </c>
      <c r="J63" s="64">
        <v>6404236</v>
      </c>
      <c r="K63" s="64">
        <v>0</v>
      </c>
      <c r="L63" s="65" t="s">
        <v>12</v>
      </c>
      <c r="M63" s="65" t="s">
        <v>12</v>
      </c>
    </row>
    <row r="64" spans="1:13" ht="30" x14ac:dyDescent="0.25">
      <c r="A64" s="32" t="s">
        <v>65</v>
      </c>
      <c r="B64" s="17">
        <v>2700</v>
      </c>
      <c r="C64" s="19">
        <v>400</v>
      </c>
      <c r="D64" s="19" t="s">
        <v>12</v>
      </c>
      <c r="E64" s="64">
        <v>0</v>
      </c>
      <c r="F64" s="64">
        <v>0</v>
      </c>
      <c r="G64" s="65" t="s">
        <v>12</v>
      </c>
      <c r="H64" s="65" t="s">
        <v>12</v>
      </c>
      <c r="I64" s="64">
        <v>0</v>
      </c>
      <c r="J64" s="65" t="s">
        <v>12</v>
      </c>
      <c r="K64" s="65" t="s">
        <v>12</v>
      </c>
      <c r="L64" s="65" t="s">
        <v>12</v>
      </c>
      <c r="M64" s="65" t="s">
        <v>12</v>
      </c>
    </row>
    <row r="65" spans="1:13" ht="45" x14ac:dyDescent="0.25">
      <c r="A65" s="31" t="s">
        <v>66</v>
      </c>
      <c r="B65" s="17">
        <v>2720</v>
      </c>
      <c r="C65" s="19">
        <v>407</v>
      </c>
      <c r="D65" s="19" t="s">
        <v>12</v>
      </c>
      <c r="E65" s="64">
        <v>0</v>
      </c>
      <c r="F65" s="64">
        <v>0</v>
      </c>
      <c r="G65" s="65" t="s">
        <v>12</v>
      </c>
      <c r="H65" s="65" t="s">
        <v>12</v>
      </c>
      <c r="I65" s="64">
        <v>0</v>
      </c>
      <c r="J65" s="65" t="s">
        <v>12</v>
      </c>
      <c r="K65" s="65" t="s">
        <v>12</v>
      </c>
      <c r="L65" s="65" t="s">
        <v>12</v>
      </c>
      <c r="M65" s="65" t="s">
        <v>12</v>
      </c>
    </row>
    <row r="66" spans="1:13" x14ac:dyDescent="0.25">
      <c r="A66" s="15" t="s">
        <v>72</v>
      </c>
      <c r="B66" s="14">
        <v>3000</v>
      </c>
      <c r="C66" s="34">
        <v>100</v>
      </c>
      <c r="D66" s="19" t="s">
        <v>12</v>
      </c>
      <c r="E66" s="45">
        <v>-8874344.6999999993</v>
      </c>
      <c r="F66" s="45">
        <v>-8874344.6999999993</v>
      </c>
      <c r="G66" s="45" t="s">
        <v>12</v>
      </c>
      <c r="H66" s="45" t="s">
        <v>12</v>
      </c>
      <c r="I66" s="45" t="s">
        <v>12</v>
      </c>
      <c r="J66" s="45">
        <v>-8874344.6999999993</v>
      </c>
      <c r="K66" s="45">
        <v>0</v>
      </c>
      <c r="L66" s="45" t="s">
        <v>12</v>
      </c>
      <c r="M66" s="45">
        <v>0</v>
      </c>
    </row>
    <row r="67" spans="1:13" ht="30" x14ac:dyDescent="0.25">
      <c r="A67" s="35" t="s">
        <v>73</v>
      </c>
      <c r="B67" s="20">
        <v>3010</v>
      </c>
      <c r="C67" s="19">
        <v>180</v>
      </c>
      <c r="D67" s="58" t="s">
        <v>19</v>
      </c>
      <c r="E67" s="64">
        <v>-1500000</v>
      </c>
      <c r="F67" s="64">
        <v>-1500000</v>
      </c>
      <c r="G67" s="61" t="s">
        <v>12</v>
      </c>
      <c r="H67" s="61" t="s">
        <v>12</v>
      </c>
      <c r="I67" s="61" t="s">
        <v>12</v>
      </c>
      <c r="J67" s="44">
        <v>-1500000</v>
      </c>
      <c r="K67" s="44"/>
      <c r="L67" s="61" t="s">
        <v>12</v>
      </c>
      <c r="M67" s="44"/>
    </row>
    <row r="68" spans="1:13" x14ac:dyDescent="0.25">
      <c r="A68" s="30" t="s">
        <v>74</v>
      </c>
      <c r="B68" s="20">
        <v>3020</v>
      </c>
      <c r="C68" s="19">
        <v>180</v>
      </c>
      <c r="D68" s="58" t="s">
        <v>19</v>
      </c>
      <c r="E68" s="64">
        <v>-7374344.7000000002</v>
      </c>
      <c r="F68" s="64">
        <v>-7374344.7000000002</v>
      </c>
      <c r="G68" s="61" t="s">
        <v>12</v>
      </c>
      <c r="H68" s="61" t="s">
        <v>12</v>
      </c>
      <c r="I68" s="61" t="s">
        <v>12</v>
      </c>
      <c r="J68" s="44">
        <v>-7374344.7000000002</v>
      </c>
      <c r="K68" s="44"/>
      <c r="L68" s="61" t="s">
        <v>12</v>
      </c>
      <c r="M68" s="44"/>
    </row>
    <row r="69" spans="1:13" x14ac:dyDescent="0.25">
      <c r="A69" s="30" t="s">
        <v>75</v>
      </c>
      <c r="B69" s="20">
        <v>3030</v>
      </c>
      <c r="C69" s="38">
        <v>180</v>
      </c>
      <c r="D69" s="58" t="s">
        <v>19</v>
      </c>
      <c r="E69" s="64">
        <v>0</v>
      </c>
      <c r="F69" s="64">
        <v>0</v>
      </c>
      <c r="G69" s="61" t="s">
        <v>12</v>
      </c>
      <c r="H69" s="61" t="s">
        <v>12</v>
      </c>
      <c r="I69" s="61" t="s">
        <v>12</v>
      </c>
      <c r="J69" s="44">
        <v>0</v>
      </c>
      <c r="K69" s="44">
        <v>0</v>
      </c>
      <c r="L69" s="61" t="s">
        <v>12</v>
      </c>
      <c r="M69" s="44">
        <v>0</v>
      </c>
    </row>
    <row r="70" spans="1:13" x14ac:dyDescent="0.25">
      <c r="A70" s="16" t="s">
        <v>76</v>
      </c>
      <c r="B70" s="14">
        <v>4000</v>
      </c>
      <c r="C70" s="38" t="s">
        <v>12</v>
      </c>
      <c r="D70" s="19" t="s">
        <v>12</v>
      </c>
      <c r="E70" s="45">
        <v>20197.36</v>
      </c>
      <c r="F70" s="45">
        <v>20197.36</v>
      </c>
      <c r="G70" s="47" t="s">
        <v>12</v>
      </c>
      <c r="H70" s="45">
        <v>20197.36</v>
      </c>
      <c r="I70" s="45">
        <v>0</v>
      </c>
      <c r="J70" s="47" t="s">
        <v>12</v>
      </c>
      <c r="K70" s="47" t="s">
        <v>12</v>
      </c>
      <c r="L70" s="47" t="s">
        <v>12</v>
      </c>
      <c r="M70" s="47" t="s">
        <v>12</v>
      </c>
    </row>
    <row r="71" spans="1:13" ht="30" x14ac:dyDescent="0.25">
      <c r="A71" s="18" t="s">
        <v>67</v>
      </c>
      <c r="B71" s="17">
        <v>4010</v>
      </c>
      <c r="C71" s="38">
        <v>610</v>
      </c>
      <c r="D71" s="19" t="s">
        <v>12</v>
      </c>
      <c r="E71" s="64">
        <v>20197.36</v>
      </c>
      <c r="F71" s="64">
        <v>20197.36</v>
      </c>
      <c r="G71" s="61" t="s">
        <v>12</v>
      </c>
      <c r="H71" s="44">
        <v>20197.36</v>
      </c>
      <c r="I71" s="44"/>
      <c r="J71" s="61"/>
      <c r="K71" s="61"/>
      <c r="L71" s="61" t="s">
        <v>12</v>
      </c>
      <c r="M71" s="61" t="s">
        <v>12</v>
      </c>
    </row>
  </sheetData>
  <mergeCells count="16">
    <mergeCell ref="A2:M2"/>
    <mergeCell ref="A4:A7"/>
    <mergeCell ref="G6:G7"/>
    <mergeCell ref="C4:C7"/>
    <mergeCell ref="J3:K3"/>
    <mergeCell ref="H6:H7"/>
    <mergeCell ref="I6:I7"/>
    <mergeCell ref="D4:D7"/>
    <mergeCell ref="B4:B7"/>
    <mergeCell ref="M5:M7"/>
    <mergeCell ref="L5:L7"/>
    <mergeCell ref="F5:F7"/>
    <mergeCell ref="J6:K6"/>
    <mergeCell ref="E4:E7"/>
    <mergeCell ref="G5:K5"/>
    <mergeCell ref="G4:K4"/>
  </mergeCells>
  <phoneticPr fontId="0" type="noConversion"/>
  <pageMargins left="0.70866141732283472" right="0.39370078740157483" top="0.74803149606299213" bottom="0.74803149606299213" header="0.31496062992125984" footer="0.31496062992125984"/>
  <pageSetup paperSize="9" scale="36" fitToHeight="0" orientation="portrait" r:id="rId1"/>
  <ignoredErrors>
    <ignoredError sqref="B33:B36 C11:C12 B20 B11:B12 B28 C13:C14 B13 B29:B32 B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ТРАФАРЕТ!Область_печати</vt:lpstr>
    </vt:vector>
  </TitlesOfParts>
  <Company>МИК-информ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gavrilova</dc:creator>
  <cp:lastModifiedBy>SUFD</cp:lastModifiedBy>
  <dcterms:created xsi:type="dcterms:W3CDTF">2012-11-09T13:31:56Z</dcterms:created>
  <dcterms:modified xsi:type="dcterms:W3CDTF">2022-05-13T12:10:04Z</dcterms:modified>
</cp:coreProperties>
</file>